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aveExternalLinkValues="0"/>
  <mc:AlternateContent xmlns:mc="http://schemas.openxmlformats.org/markup-compatibility/2006">
    <mc:Choice Requires="x15">
      <x15ac:absPath xmlns:x15ac="http://schemas.microsoft.com/office/spreadsheetml/2010/11/ac" url="\\s3-prs-file-004\SZP\2025\28_25 Produkty spożywcze niezwierzęce\4. SWZ\"/>
    </mc:Choice>
  </mc:AlternateContent>
  <xr:revisionPtr revIDLastSave="0" documentId="13_ncr:1_{C97FB0A4-C851-4B0F-999C-8A447D3CF2F2}" xr6:coauthVersionLast="36" xr6:coauthVersionMax="36" xr10:uidLastSave="{00000000-0000-0000-0000-000000000000}"/>
  <bookViews>
    <workbookView xWindow="0" yWindow="0" windowWidth="16380" windowHeight="8196" tabRatio="500" firstSheet="2" activeTab="4" xr2:uid="{00000000-000D-0000-FFFF-FFFF00000000}"/>
  </bookViews>
  <sheets>
    <sheet name="I. PIECZYWO ZP" sheetId="6" r:id="rId1"/>
    <sheet name="II. WYROBY CUKIERNICZE ZP" sheetId="7" r:id="rId2"/>
    <sheet name="III. ART OGÓLNOSPOŻ ZP" sheetId="8" r:id="rId3"/>
    <sheet name="IV. WARZYWA OWOCE ZP" sheetId="9" r:id="rId4"/>
    <sheet name="V. NOWALIJKI ZP" sheetId="10" r:id="rId5"/>
  </sheets>
  <definedNames>
    <definedName name="_xlnm._FilterDatabase" localSheetId="0" hidden="1">'I. PIECZYWO ZP'!$B$12:$B$28</definedName>
    <definedName name="_xlnm._FilterDatabase" localSheetId="2" hidden="1">'III. ART OGÓLNOSPOŻ ZP'!$A$9:$AB$241</definedName>
    <definedName name="_xlnm._FilterDatabase" localSheetId="3" hidden="1">'IV. WARZYWA OWOCE ZP'!$A$11:$ALR$73</definedName>
    <definedName name="_xlnm.Print_Titles" localSheetId="1">'II. WYROBY CUKIERNICZE ZP'!$5:$9</definedName>
    <definedName name="_xlnm.Print_Titles" localSheetId="2">'III. ART OGÓLNOSPOŻ ZP'!$5:$9</definedName>
    <definedName name="_xlnm.Print_Titles" localSheetId="3">'IV. WARZYWA OWOCE ZP'!$5:$9</definedName>
    <definedName name="_xlnm.Print_Titles" localSheetId="4">'V. NOWALIJKI ZP'!$5:$9</definedName>
  </definedNames>
  <calcPr calcId="191029"/>
</workbook>
</file>

<file path=xl/calcChain.xml><?xml version="1.0" encoding="utf-8"?>
<calcChain xmlns="http://schemas.openxmlformats.org/spreadsheetml/2006/main">
  <c r="J18" i="10" l="1"/>
  <c r="J40" i="10" l="1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7" i="10"/>
  <c r="J16" i="10"/>
  <c r="J15" i="10"/>
  <c r="J14" i="10"/>
  <c r="J13" i="10"/>
  <c r="J12" i="10"/>
  <c r="J11" i="10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28" i="6" l="1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</calcChain>
</file>

<file path=xl/sharedStrings.xml><?xml version="1.0" encoding="utf-8"?>
<sst xmlns="http://schemas.openxmlformats.org/spreadsheetml/2006/main" count="1314" uniqueCount="640">
  <si>
    <t>L.p.</t>
  </si>
  <si>
    <t>ASORTYMENT</t>
  </si>
  <si>
    <t>JM</t>
  </si>
  <si>
    <t>POTRZEBY</t>
  </si>
  <si>
    <t>OGÓŁEM</t>
  </si>
  <si>
    <t>DEW</t>
  </si>
  <si>
    <t>Ilość
RAZEM</t>
  </si>
  <si>
    <t>Wartość netto
razem (zł)</t>
  </si>
  <si>
    <t>%
VAT</t>
  </si>
  <si>
    <t>Wartość brutto
razem (zł)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</si>
  <si>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</si>
  <si>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</si>
  <si>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</si>
  <si>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</si>
  <si>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</si>
  <si>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</si>
  <si>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</si>
  <si>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</si>
  <si>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</si>
  <si>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</si>
  <si>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</si>
  <si>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</si>
  <si>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I. PIECZYWO</t>
  </si>
  <si>
    <t>Bułka graham</t>
  </si>
  <si>
    <t>kg</t>
  </si>
  <si>
    <t>Bułka pszenna zwykła</t>
  </si>
  <si>
    <t xml:space="preserve">Bułka tarta </t>
  </si>
  <si>
    <t xml:space="preserve">Bułka wrocławska </t>
  </si>
  <si>
    <t>Chałka</t>
  </si>
  <si>
    <t>Chleb baltonowski pak. kroj.</t>
  </si>
  <si>
    <t>Chleb mieszany słonecznikowy</t>
  </si>
  <si>
    <t xml:space="preserve">Chleb mieszany z soją </t>
  </si>
  <si>
    <t xml:space="preserve">Chleb pszenny krojony w foli </t>
  </si>
  <si>
    <t xml:space="preserve">Chleb wieloziarnisty </t>
  </si>
  <si>
    <t>12.</t>
  </si>
  <si>
    <t xml:space="preserve">Chleb zwykły </t>
  </si>
  <si>
    <t>13.</t>
  </si>
  <si>
    <t>Chleb zwykły krojony w foli</t>
  </si>
  <si>
    <t>14.</t>
  </si>
  <si>
    <t xml:space="preserve">Chleb żytni razowy pak.krojony </t>
  </si>
  <si>
    <t>15.</t>
  </si>
  <si>
    <t xml:space="preserve">Rogal pszenny </t>
  </si>
  <si>
    <t>16.</t>
  </si>
  <si>
    <t>Chleb graham</t>
  </si>
  <si>
    <t>RAZEM</t>
  </si>
  <si>
    <t>II. WYROBY CUKIERNICZE</t>
  </si>
  <si>
    <t xml:space="preserve">Babka drożdżowa </t>
  </si>
  <si>
    <t xml:space="preserve">Babka piaskowa </t>
  </si>
  <si>
    <t xml:space="preserve">Babka w polewie </t>
  </si>
  <si>
    <t>Bułka z nadzieniem</t>
  </si>
  <si>
    <t>Comber</t>
  </si>
  <si>
    <t xml:space="preserve">Drożdżówka z nadzieniem </t>
  </si>
  <si>
    <t>Drożdżówka z jagodami</t>
  </si>
  <si>
    <t>Jabłecznik</t>
  </si>
  <si>
    <t xml:space="preserve">Keks </t>
  </si>
  <si>
    <t>Makowiec</t>
  </si>
  <si>
    <t xml:space="preserve">Mazurek </t>
  </si>
  <si>
    <t xml:space="preserve">Pączek </t>
  </si>
  <si>
    <t>Piernik</t>
  </si>
  <si>
    <t>Piernik w polewie</t>
  </si>
  <si>
    <t>17.</t>
  </si>
  <si>
    <t>Placek drożdżowy</t>
  </si>
  <si>
    <t>18.</t>
  </si>
  <si>
    <t>Rogale z nadzieniem</t>
  </si>
  <si>
    <t>19.</t>
  </si>
  <si>
    <t xml:space="preserve">Sernik </t>
  </si>
  <si>
    <t>20.</t>
  </si>
  <si>
    <t xml:space="preserve">Sernik duet </t>
  </si>
  <si>
    <t>21.</t>
  </si>
  <si>
    <t xml:space="preserve">Szarlotka krucha 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</si>
  <si>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</si>
  <si>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</si>
  <si>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</si>
  <si>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</si>
  <si>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</si>
  <si>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</si>
  <si>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</si>
  <si>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</si>
  <si>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</si>
  <si>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</si>
  <si>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III. ARTYKUŁY OGÓLNOSPOŻYWCZE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</si>
  <si>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</si>
  <si>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</si>
  <si>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</si>
  <si>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</si>
  <si>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</si>
  <si>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</si>
  <si>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</si>
  <si>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</si>
  <si>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</si>
  <si>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</si>
  <si>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</si>
  <si>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</si>
  <si>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</si>
  <si>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</si>
  <si>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</si>
  <si>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</si>
  <si>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</si>
  <si>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</si>
  <si>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</si>
  <si>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</si>
  <si>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</si>
  <si>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</si>
  <si>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</si>
  <si>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</si>
  <si>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</si>
  <si>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</si>
  <si>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</si>
  <si>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</si>
  <si>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</si>
  <si>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</si>
  <si>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</si>
  <si>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</si>
  <si>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</si>
  <si>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</si>
  <si>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</si>
  <si>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</si>
  <si>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</si>
  <si>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</si>
  <si>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</si>
  <si>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</si>
  <si>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</si>
  <si>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</si>
  <si>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</si>
  <si>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</si>
  <si>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</si>
  <si>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</si>
  <si>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</si>
  <si>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</si>
  <si>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</si>
  <si>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</si>
  <si>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</si>
  <si>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</si>
  <si>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</si>
  <si>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</si>
  <si>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</si>
  <si>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</si>
  <si>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</si>
  <si>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</si>
  <si>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</si>
  <si>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</si>
  <si>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</si>
  <si>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</si>
  <si>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</si>
  <si>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</si>
  <si>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</si>
  <si>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</si>
  <si>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</si>
  <si>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</si>
  <si>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</si>
  <si>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</si>
  <si>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</si>
  <si>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</si>
  <si>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</si>
  <si>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</si>
  <si>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</si>
  <si>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</si>
  <si>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</si>
  <si>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</si>
  <si>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</si>
  <si>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</si>
  <si>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</si>
  <si>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</si>
  <si>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</si>
  <si>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</si>
  <si>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</si>
  <si>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</si>
  <si>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</si>
  <si>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</si>
  <si>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</si>
  <si>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</si>
  <si>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</si>
  <si>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</si>
  <si>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</si>
  <si>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</si>
  <si>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</si>
  <si>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</si>
  <si>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</si>
  <si>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</si>
  <si>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</si>
  <si>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</si>
  <si>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</si>
  <si>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</si>
  <si>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</si>
  <si>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</si>
  <si>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</si>
  <si>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</si>
  <si>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</si>
  <si>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</si>
  <si>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</si>
  <si>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</si>
  <si>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</si>
  <si>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</si>
  <si>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</si>
  <si>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</si>
  <si>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</si>
  <si>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</si>
  <si>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</si>
  <si>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</si>
  <si>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</si>
  <si>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</si>
  <si>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</si>
  <si>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</si>
  <si>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</si>
  <si>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</si>
  <si>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</si>
  <si>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</si>
  <si>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</si>
  <si>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</si>
  <si>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</si>
  <si>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</si>
  <si>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</si>
  <si>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</si>
  <si>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</si>
  <si>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</si>
  <si>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</si>
  <si>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</si>
  <si>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</si>
  <si>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</si>
  <si>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</si>
  <si>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</si>
  <si>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</si>
  <si>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</si>
  <si>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</si>
  <si>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</si>
  <si>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</si>
  <si>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</si>
  <si>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</si>
  <si>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</si>
  <si>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</si>
  <si>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</si>
  <si>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</si>
  <si>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</si>
  <si>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</si>
  <si>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</si>
  <si>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szt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</si>
  <si>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</si>
  <si>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</si>
  <si>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</si>
  <si>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</si>
  <si>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</si>
  <si>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</si>
  <si>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</si>
  <si>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</si>
  <si>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</si>
  <si>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</si>
  <si>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</si>
  <si>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</si>
  <si>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</si>
  <si>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</si>
  <si>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</si>
  <si>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</si>
  <si>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</si>
  <si>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</si>
  <si>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</si>
  <si>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</si>
  <si>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</si>
  <si>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</si>
  <si>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</si>
  <si>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</si>
  <si>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</si>
  <si>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</si>
  <si>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</si>
  <si>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</si>
  <si>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</si>
  <si>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 xml:space="preserve">IV. OWOCE, WARZYWA </t>
  </si>
  <si>
    <t>Awokado</t>
  </si>
  <si>
    <t>Banany</t>
  </si>
  <si>
    <t>Biała rzepa</t>
  </si>
  <si>
    <t>Brokuły</t>
  </si>
  <si>
    <t>Kapusta brukselska</t>
  </si>
  <si>
    <t>Brzoskwinie</t>
  </si>
  <si>
    <t>Nektarynki</t>
  </si>
  <si>
    <t>Cebula czerwona</t>
  </si>
  <si>
    <t>Cebula</t>
  </si>
  <si>
    <t>Cukinia</t>
  </si>
  <si>
    <t xml:space="preserve">Cykoria                             </t>
  </si>
  <si>
    <t xml:space="preserve">Cytryny                                 </t>
  </si>
  <si>
    <t>Czosnek</t>
  </si>
  <si>
    <t>Grejpfruty</t>
  </si>
  <si>
    <t>Gruszki</t>
  </si>
  <si>
    <t>Imbir świeży kłącze</t>
  </si>
  <si>
    <t>Jabłka jonagored</t>
  </si>
  <si>
    <t>Jabłka idared</t>
  </si>
  <si>
    <t>Jabłka gala</t>
  </si>
  <si>
    <t>Jabłka cortland</t>
  </si>
  <si>
    <t>Jabłka ligol</t>
  </si>
  <si>
    <t>Jabłka lobo</t>
  </si>
  <si>
    <t>Jagody czarne</t>
  </si>
  <si>
    <t>Kalafior</t>
  </si>
  <si>
    <t xml:space="preserve">Kalarepa                         </t>
  </si>
  <si>
    <t>Kapusta biała</t>
  </si>
  <si>
    <t>Kapusta czerwona</t>
  </si>
  <si>
    <t>Kapusta kwaszona</t>
  </si>
  <si>
    <t>Kapusta pekińska</t>
  </si>
  <si>
    <t>Kapusta włoska</t>
  </si>
  <si>
    <t>Kiwi</t>
  </si>
  <si>
    <t>Mandarynki</t>
  </si>
  <si>
    <t>Marchew</t>
  </si>
  <si>
    <t>Morele</t>
  </si>
  <si>
    <t>Ogórki</t>
  </si>
  <si>
    <t>Ogórki kwaszone</t>
  </si>
  <si>
    <t>Papryka słodka</t>
  </si>
  <si>
    <t>Pieczarki</t>
  </si>
  <si>
    <t>Pietruszka korzeniowa</t>
  </si>
  <si>
    <t>Pomarańcze</t>
  </si>
  <si>
    <t>Pomidory</t>
  </si>
  <si>
    <t>Por</t>
  </si>
  <si>
    <t>Seler naciowy</t>
  </si>
  <si>
    <t>Selery korzeniowy</t>
  </si>
  <si>
    <t>Śliwki</t>
  </si>
  <si>
    <t>Truskawki</t>
  </si>
  <si>
    <t>Winogrona</t>
  </si>
  <si>
    <t>Ziemniaki jadalne</t>
  </si>
  <si>
    <t>Ziemniaki obierane sterylizowane</t>
  </si>
  <si>
    <t>Winogrona ciemne</t>
  </si>
  <si>
    <t>Limonka</t>
  </si>
  <si>
    <t xml:space="preserve">Miechunka peruwiańska </t>
  </si>
  <si>
    <t>Granat</t>
  </si>
  <si>
    <t>Dynia</t>
  </si>
  <si>
    <t>Bakłażan</t>
  </si>
  <si>
    <t>Kiełki z lucerny</t>
  </si>
  <si>
    <t>Pomidory cherry</t>
  </si>
  <si>
    <t>Ziemniaki obierane kostka  sterylizowane</t>
  </si>
  <si>
    <t>V. NOWALIJKI</t>
  </si>
  <si>
    <t>Ananas</t>
  </si>
  <si>
    <t xml:space="preserve">Arbuz </t>
  </si>
  <si>
    <t>Bazylia świeża cięta</t>
  </si>
  <si>
    <t>Botwina</t>
  </si>
  <si>
    <t>Czereśnie</t>
  </si>
  <si>
    <t>Koperek  zielony</t>
  </si>
  <si>
    <t>Mięta świeża – cięta</t>
  </si>
  <si>
    <t>Natka pietruszki</t>
  </si>
  <si>
    <t>Ogórki małosolne</t>
  </si>
  <si>
    <t>Oregano świeże cięte</t>
  </si>
  <si>
    <t>Rzodkiewka</t>
  </si>
  <si>
    <t xml:space="preserve">Sałata karbowana </t>
  </si>
  <si>
    <t>Sałata lodowa</t>
  </si>
  <si>
    <t>Sałata masłowa</t>
  </si>
  <si>
    <t>Sałata rzymska</t>
  </si>
  <si>
    <t>Sałata</t>
  </si>
  <si>
    <t>Szczypiorek</t>
  </si>
  <si>
    <t>Szparagi</t>
  </si>
  <si>
    <t>Szpinak świeży</t>
  </si>
  <si>
    <t>Wiśnie</t>
  </si>
  <si>
    <t>Ziemniaki wczesne</t>
  </si>
  <si>
    <t>Rukola</t>
  </si>
  <si>
    <t>Roszponka</t>
  </si>
  <si>
    <t>Kiełki</t>
  </si>
  <si>
    <t>Mix sałat</t>
  </si>
  <si>
    <t>Ciastko ekler</t>
  </si>
  <si>
    <t>Ciasto snickers</t>
  </si>
  <si>
    <t>Krajanka z marmoladą</t>
  </si>
  <si>
    <t>Pascha</t>
  </si>
  <si>
    <t>Sernik na zimno</t>
  </si>
  <si>
    <t>l</t>
  </si>
  <si>
    <t>PRODUKTY SPOŻYWCZE POCHODZENIA NIEZWIERZĘCEGO</t>
  </si>
  <si>
    <t>PRODUKTY SPOŻYWCZE  POCHODZENIA NIEZWIERZĘCEGO</t>
  </si>
  <si>
    <t>Bułka maślana</t>
  </si>
  <si>
    <t>Babeczki koktajlowe z owocami</t>
  </si>
  <si>
    <t>Bułka jogurtowa</t>
  </si>
  <si>
    <t>Ciastko beza</t>
  </si>
  <si>
    <t>Szarlotka z bitą śmietaną</t>
  </si>
  <si>
    <t>Ciasto kruche ze śliwkami</t>
  </si>
  <si>
    <t>Ciastko wz</t>
  </si>
  <si>
    <t>215.</t>
  </si>
  <si>
    <t>216.</t>
  </si>
  <si>
    <t>217.</t>
  </si>
  <si>
    <t>Bagietka pszenna</t>
  </si>
  <si>
    <t>Chleb tostowy pszenny</t>
  </si>
  <si>
    <t>Mufinki</t>
  </si>
  <si>
    <t>Papryka chilli</t>
  </si>
  <si>
    <t>Ciastka kruche typu markizy  do 300g</t>
  </si>
  <si>
    <t>Czekolada z nadzieniem owocowym  90-100g</t>
  </si>
  <si>
    <t>Ananas w syropie  500-600/300-400g</t>
  </si>
  <si>
    <t>Barszcz biały opak.: do100g/do50szt.</t>
  </si>
  <si>
    <t>Barszcz czerwony instant opak.:  do100g/do50szt.</t>
  </si>
  <si>
    <t>Baton musli o smaku owocowym   do 60g</t>
  </si>
  <si>
    <t>Biszkopty  100-300g</t>
  </si>
  <si>
    <t>Borowik suszony  do 500g</t>
  </si>
  <si>
    <t>Brzoskwinie w syropie  do 900g</t>
  </si>
  <si>
    <t>Budyń  40-80g</t>
  </si>
  <si>
    <t>Bulion drobiowy  do 150g</t>
  </si>
  <si>
    <t>Buraczki konserwowe  do 900g</t>
  </si>
  <si>
    <t>Cebulki marynowane  do 900g</t>
  </si>
  <si>
    <t>Chrzan marynowany  do 900g</t>
  </si>
  <si>
    <t>Chrzan tarty  do 900g</t>
  </si>
  <si>
    <t>Ciasteczka kruche  do 1000g</t>
  </si>
  <si>
    <t>Ciasteczka typu delicje  do 300g</t>
  </si>
  <si>
    <t>Ciastka kruche typu hity  do 300g</t>
  </si>
  <si>
    <t>Ciastka kruche typu maślane  do 300g</t>
  </si>
  <si>
    <t>Ciastka kruche typu pieguski  do 300g</t>
  </si>
  <si>
    <t>Ciastka kruche typu wafelki  do 300g</t>
  </si>
  <si>
    <t>Ciecierzyca konserwowa  do 1000g</t>
  </si>
  <si>
    <t>Cukier  puder  400-500g</t>
  </si>
  <si>
    <t>Cukier waniliowy do 35g</t>
  </si>
  <si>
    <t>Cukierki czekoladowe  do 1000g</t>
  </si>
  <si>
    <t>Cukierki owocowe z dodatkiem witamin  do 1000g</t>
  </si>
  <si>
    <t>Cynamon  do 100g</t>
  </si>
  <si>
    <t>Czekolada do picia  do 1000g</t>
  </si>
  <si>
    <t>Czekolada mleczna z orzechami   90-100g</t>
  </si>
  <si>
    <t>Ćwikła z chrzanem  do 900g</t>
  </si>
  <si>
    <t>Drożdże suszone  do 10g</t>
  </si>
  <si>
    <t>Drożdże świeże  do 100g</t>
  </si>
  <si>
    <t>Dżem owoce leśne  250-300g</t>
  </si>
  <si>
    <t>Dżem truskawkowy 250-300g</t>
  </si>
  <si>
    <t>Dżem wiśniowy 250-300g</t>
  </si>
  <si>
    <t>Fasola biała jednolita  500g</t>
  </si>
  <si>
    <t>Fasola biała konserwowa  400-500g</t>
  </si>
  <si>
    <t>Fasola czerwona konserwowa  400-500g</t>
  </si>
  <si>
    <t>Galaretka  500-1000g</t>
  </si>
  <si>
    <t>Gałka muszkatołowa  do 100g</t>
  </si>
  <si>
    <t>Gożdziki  do 20g</t>
  </si>
  <si>
    <t>Groch obłuskany cały  500g</t>
  </si>
  <si>
    <t>Groch obłuskany połówki  500g</t>
  </si>
  <si>
    <t>Groszek konserwowy  200-400g</t>
  </si>
  <si>
    <t>Groszek ptysiowy  80-160g</t>
  </si>
  <si>
    <t>Grzyby chińskie Mun  do 200g</t>
  </si>
  <si>
    <t>Herbata liściasta typu Ceylon 80-120g</t>
  </si>
  <si>
    <t>Herbata granulowana typu Yunnan  80-120g</t>
  </si>
  <si>
    <t>Herbata granulowana typu Ceylon  80-120g</t>
  </si>
  <si>
    <t>Herbatniki Petit Beury  100g</t>
  </si>
  <si>
    <t>Imbir mielony  do 20g</t>
  </si>
  <si>
    <t>Jabłka duszone w słoiku  do 900g</t>
  </si>
  <si>
    <t>Kakao  do 200g</t>
  </si>
  <si>
    <t>Kasza gryczana  do 1000g</t>
  </si>
  <si>
    <t>Kasza jaglana  do 1000g</t>
  </si>
  <si>
    <t>Kasza jęczmienna mazurska  do 1000g</t>
  </si>
  <si>
    <t>Kasza manna  do 1000g</t>
  </si>
  <si>
    <t>Kasza pęczak  do 1000g</t>
  </si>
  <si>
    <t>Kawa zbożowa Inka  150-200g</t>
  </si>
  <si>
    <t>Ketchup  250-500g</t>
  </si>
  <si>
    <t>Ketchup jednoporcjowy  15-20g</t>
  </si>
  <si>
    <t>Kisiel  do 500g</t>
  </si>
  <si>
    <t>Kminek cały  20g</t>
  </si>
  <si>
    <t>Kolendra (całe ziarna)  500g</t>
  </si>
  <si>
    <t>Koncentrat pomarańczowy  500-700ml</t>
  </si>
  <si>
    <t>Koncentrat pomid. 30% 180-200g</t>
  </si>
  <si>
    <t>Koncentrat pomid. 30% 800-900g</t>
  </si>
  <si>
    <t>Krakersy do 100g</t>
  </si>
  <si>
    <t>Kukurydza konserwowa do 500g</t>
  </si>
  <si>
    <t>Kurkuma  20g</t>
  </si>
  <si>
    <t>Liść laurowy   do 1000g</t>
  </si>
  <si>
    <t>Majeranek do 500g</t>
  </si>
  <si>
    <t>Majonez  do 500g</t>
  </si>
  <si>
    <t>Majonez jednoporcjowy  15-20g</t>
  </si>
  <si>
    <t>Mak pełne nasiona maku  do 500g</t>
  </si>
  <si>
    <t>Makaron lasagne 400-500g</t>
  </si>
  <si>
    <t>Makaron łazanki  400-500g</t>
  </si>
  <si>
    <t>Makaron muszelki drobne  400-500g</t>
  </si>
  <si>
    <t>Makaron nitki  400-500g</t>
  </si>
  <si>
    <t>Makaron ryżowy  do 200g</t>
  </si>
  <si>
    <t>Makaron spaghetti  400-500g</t>
  </si>
  <si>
    <t>Makaron świderki  400-500g</t>
  </si>
  <si>
    <t>Makaron typu penne  400-500g</t>
  </si>
  <si>
    <t>Makaron wstążka  400-500g</t>
  </si>
  <si>
    <t>Makaron zacierka  400-500g</t>
  </si>
  <si>
    <t>Mąka ziemniaczana  1000g</t>
  </si>
  <si>
    <t>Mąka pszenna poznańska typ 500   1000g</t>
  </si>
  <si>
    <t>Mąka pszenna szymanowska typ 480   1000g</t>
  </si>
  <si>
    <t>Morele suszone  500-1000g</t>
  </si>
  <si>
    <t>Musli owocowe   500g</t>
  </si>
  <si>
    <t>Musztarda  200-800g</t>
  </si>
  <si>
    <t>Musztarda jednoporcjowa 15-25g</t>
  </si>
  <si>
    <t>Musztarda francuska  do 400g</t>
  </si>
  <si>
    <t>Nektar z czarnej porzeczki  1l</t>
  </si>
  <si>
    <t>Ocet  500ml</t>
  </si>
  <si>
    <t>Ocet balsamiczny  250-500ml</t>
  </si>
  <si>
    <t>Ocet jabłkowy  250-500ml</t>
  </si>
  <si>
    <t>Ocet winny biały 250-500ml</t>
  </si>
  <si>
    <t>Oliwki czarne konserwowe  op. do 1000ml</t>
  </si>
  <si>
    <t>Oliwki zielone konserwowe  op. do 1000ml</t>
  </si>
  <si>
    <t>Oregano do 100g</t>
  </si>
  <si>
    <t>Orzechy włoskie łuskane  do 1000g</t>
  </si>
  <si>
    <t>Orzeszki ziemne solone  100g</t>
  </si>
  <si>
    <t>Paluszki  do 300g</t>
  </si>
  <si>
    <t>Papryka chili  do 300g</t>
  </si>
  <si>
    <t>Papryka mielona słodka  do 100g</t>
  </si>
  <si>
    <t>Patison konserwowy  op. do 1000ml</t>
  </si>
  <si>
    <t>Pestki dyni łuskane  100g</t>
  </si>
  <si>
    <t>Pieprz cayenne   do 100g</t>
  </si>
  <si>
    <t>Pieprz cytrynowy  do 500g</t>
  </si>
  <si>
    <t>Pieprz naturalny czarny mielony  do 500g</t>
  </si>
  <si>
    <t>Pieprz naturalny czarny ziarnisty  do 500g</t>
  </si>
  <si>
    <t>Pieprz naturalny kolorowy ziarnisty  do 500g</t>
  </si>
  <si>
    <t>Pieprz ziołowy  do 100g</t>
  </si>
  <si>
    <t>Płatki jaglane  do 500g</t>
  </si>
  <si>
    <t>Płatki jęczmienne  500g</t>
  </si>
  <si>
    <t>Płatki kukurydziane do 500g</t>
  </si>
  <si>
    <t>Płatki owsiane 500g</t>
  </si>
  <si>
    <t>Płatki ryżowe  500g</t>
  </si>
  <si>
    <t>Płatki zbożowe czekoladowe  do 500g</t>
  </si>
  <si>
    <t>Podgrzybek suszony  do 500g</t>
  </si>
  <si>
    <t>Proszek do pieczenia  do 50g</t>
  </si>
  <si>
    <t>Przecier ogórkowy op. do 1000ml</t>
  </si>
  <si>
    <t>Przyprawa curry  do 100g</t>
  </si>
  <si>
    <t>Przyprawa do marynowania staropolska  do 100g</t>
  </si>
  <si>
    <t>Przyprawa do zup  w płynie  do 1000g</t>
  </si>
  <si>
    <t>Sałatka szwedzka  op. do 1000ml</t>
  </si>
  <si>
    <t>Słonecznik łuskany  do 200g</t>
  </si>
  <si>
    <t>Soczewica czerwona  500g</t>
  </si>
  <si>
    <t>Soczewica zielona  500g</t>
  </si>
  <si>
    <t>Sok grejpfrut  do 300ml</t>
  </si>
  <si>
    <t xml:space="preserve">Sok owocowo-warzywny 200-350ml </t>
  </si>
  <si>
    <t>Sos Tao-Tao  do 800ml</t>
  </si>
  <si>
    <t>Syrop malinowy  do 500ml</t>
  </si>
  <si>
    <t>Tortilla pszenna  200-500g</t>
  </si>
  <si>
    <t>Tymianek  do 100g</t>
  </si>
  <si>
    <t>Zioła prowansalskie  do 100g</t>
  </si>
  <si>
    <t>Żurawina do mięs  200-500g</t>
  </si>
  <si>
    <t>Baton czekoladowy  z nadzieniem do 60g</t>
  </si>
  <si>
    <t>Bazylia  (ziele bazyli otarte) 10-100g</t>
  </si>
  <si>
    <t>Cukier biały 1000g</t>
  </si>
  <si>
    <t>ASORTYMENT (nazwa, gramatura)</t>
  </si>
  <si>
    <t>Czekolada gorzka  90-100g</t>
  </si>
  <si>
    <t>Czekolada mleczna  90-100g</t>
  </si>
  <si>
    <t>Czosnek  granulowany do 100g</t>
  </si>
  <si>
    <t>Dżem owocowy jednoporcjowy  op. 20-40g</t>
  </si>
  <si>
    <t>Fasola biała Jaś karłowy  500g</t>
  </si>
  <si>
    <t>Herbata aromatyzowana typu Dilmah  op. 2gxdo100szt.</t>
  </si>
  <si>
    <t>Herbata czarna typu Dilmah op. 2gxdo100szt.</t>
  </si>
  <si>
    <t>Herbata czarna typu Saga  op. 2gxdo100szt.</t>
  </si>
  <si>
    <t>Jabłka suszone  do 1000g</t>
  </si>
  <si>
    <t>Kasza kukurydziana  do 1000g</t>
  </si>
  <si>
    <t>Kmin rzymski  mielony 20g</t>
  </si>
  <si>
    <t>Kompot czarna porzeczka 900-1000ml</t>
  </si>
  <si>
    <t>Kompot truskawkowy  900-1000ml</t>
  </si>
  <si>
    <t>Kompot wiśniowy  900-1000ml</t>
  </si>
  <si>
    <t>Kompot ze śliwek  900-1000ml</t>
  </si>
  <si>
    <t>Makaron sojowy jasny do 200g</t>
  </si>
  <si>
    <t>Miód nektarowy wielokwiatowy do 1000g</t>
  </si>
  <si>
    <t>Miód pszczeli naturalny jednoporcjowy   do 30g</t>
  </si>
  <si>
    <t>Napój Coca Cola do 0,5l</t>
  </si>
  <si>
    <t>Ogórki konserwowe op. do 1000ml</t>
  </si>
  <si>
    <t>Olej  rzepakowy  op. do 1000ml</t>
  </si>
  <si>
    <t>Olej  słonecznikowy  op. do 1000ml</t>
  </si>
  <si>
    <t>Olej  uniwersalny op. do 1000ml</t>
  </si>
  <si>
    <t>Oliwa z oliwek  op. do 1000ml</t>
  </si>
  <si>
    <t>Papryka marynowana   op. do 1000ml</t>
  </si>
  <si>
    <t>Pieczarki marynowane op. do 1000ml</t>
  </si>
  <si>
    <t>Płatki migdałowe  do 200g</t>
  </si>
  <si>
    <t>Pomidory krojone w zalewie  op. do 1000ml</t>
  </si>
  <si>
    <t>Powidła śliwkowe jednoporcjowe  do 30g</t>
  </si>
  <si>
    <t>Pomidory suszone  do 1000g</t>
  </si>
  <si>
    <t>Przyprawa do drobiu  do 1000g</t>
  </si>
  <si>
    <t>Przyprawa do mięsa  do 1000g</t>
  </si>
  <si>
    <t>Przyprawa do potraw  do 1000g</t>
  </si>
  <si>
    <t>Przyprawa uniwersalna  do 1000g</t>
  </si>
  <si>
    <t>Rodzynki  do 1000g</t>
  </si>
  <si>
    <t>Rosół drobiowo - jarzynowy  do 1000g</t>
  </si>
  <si>
    <t>Rosół wołowy  do 1000g</t>
  </si>
  <si>
    <t>Ryż biały  1000g</t>
  </si>
  <si>
    <t>Przyprawa do gyrosa  do 500g</t>
  </si>
  <si>
    <t xml:space="preserve">Sok jabłkowy  200 ml </t>
  </si>
  <si>
    <t>Sok jabłkowy  1000ml</t>
  </si>
  <si>
    <t xml:space="preserve">Sok multiwitamina  200ml </t>
  </si>
  <si>
    <t>Sok pomarańczowy  1000ml</t>
  </si>
  <si>
    <t>Sok pomarańczowy  200ml</t>
  </si>
  <si>
    <t>Sok wieloowocowy  200ml</t>
  </si>
  <si>
    <t>Sok pomidorowy   300-500ml</t>
  </si>
  <si>
    <t>Sok wieloowocowy 1000ml</t>
  </si>
  <si>
    <t>Sos sojowy jasny  200-500ml</t>
  </si>
  <si>
    <t>Sól spożywcza jodowana  1000g</t>
  </si>
  <si>
    <t>Szczaw konserwowy do 1000g</t>
  </si>
  <si>
    <t>Śliwki suszone do 1000g</t>
  </si>
  <si>
    <t>Wafel przekładany masą kakaową w czekoladzie  do 50g</t>
  </si>
  <si>
    <t>Wafel przekładany masą kokosową  w czekoladzie do 50g</t>
  </si>
  <si>
    <t>Wafel przekładany masą orzechową w czekoladzie  do 50g</t>
  </si>
  <si>
    <t>Wafel przekładany masą toffi  w czekoladzie do 50g</t>
  </si>
  <si>
    <t>Woda mineralna naturalna butelkowana niegazowana 330ml</t>
  </si>
  <si>
    <t>Woda mineralna naturalna gazowana butelkowana 330ml</t>
  </si>
  <si>
    <t>Ziele angielskie  do 1000g</t>
  </si>
  <si>
    <t>Żelatyna spożywcza  do 1000g</t>
  </si>
  <si>
    <t>Żurawina suszona  do 1000g</t>
  </si>
  <si>
    <t>Żurek instant opak. do100g/do50szt.</t>
  </si>
  <si>
    <t>Borówka</t>
  </si>
  <si>
    <t>Malina</t>
  </si>
  <si>
    <t>Fasola szparagowa żółta</t>
  </si>
  <si>
    <t>Fasola szparagowa zielona</t>
  </si>
  <si>
    <t>Rabarbar</t>
  </si>
  <si>
    <t>Cukier-saszetka   op. 4-5g</t>
  </si>
  <si>
    <t>Napój Coca Cola szklana butelka 0,20-0,33l
butelka bezzwrotna</t>
  </si>
  <si>
    <t>Kapary marynowane  do 1000g</t>
  </si>
  <si>
    <t>Sałatka warzywna 5-składnikowa  do 1000ml</t>
  </si>
  <si>
    <t>Sałatka z białej kapusty do 1000ml</t>
  </si>
  <si>
    <t>Sałatka z czerwonej kapusty   do 1000ml</t>
  </si>
  <si>
    <t>Sałatka z zielonych pomidorów  do 1000ml</t>
  </si>
  <si>
    <t>Seler konserwowy  do 1000ml</t>
  </si>
  <si>
    <t>Żurek na zakwasie – koncentrat   500-1000ml</t>
  </si>
  <si>
    <t>Fasolka szparagowa konserwowa  do 1000g</t>
  </si>
  <si>
    <t>Przyprawa do ryb do 1000g</t>
  </si>
  <si>
    <t>Kwasek cytrynowy spożywczy  do 100g</t>
  </si>
  <si>
    <t>Kawa naturalna mielona  250g  100% Arabica</t>
  </si>
  <si>
    <t>Kawa ziarnista  do 1000g  100% Arabica</t>
  </si>
  <si>
    <t xml:space="preserve">Kawa rozpuszczalna  200-250g  </t>
  </si>
  <si>
    <t>JEDNOSTKI WOJSKOWEJ NR 2063 NA 2026 ROK</t>
  </si>
  <si>
    <t>Buraki ćwikłowe</t>
  </si>
  <si>
    <t>218.</t>
  </si>
  <si>
    <t>Mleczko kokosowe 350-500ml</t>
  </si>
  <si>
    <t>219.</t>
  </si>
  <si>
    <t>Sezam łuskany biały  do 200g</t>
  </si>
  <si>
    <t>Frytura</t>
  </si>
  <si>
    <t>220.</t>
  </si>
  <si>
    <t>Mango</t>
  </si>
  <si>
    <t>Ciasto brownie</t>
  </si>
  <si>
    <t>Sos 1000 wysp  200-500ml</t>
  </si>
  <si>
    <t>Sos boloński   200-500ml</t>
  </si>
  <si>
    <t>Sos chilli  200-500ml</t>
  </si>
  <si>
    <t>Sos czosnkowy  200-500ml</t>
  </si>
  <si>
    <t>Sos do sałatek   200-500ml</t>
  </si>
  <si>
    <t>Sos grzybowy  200-500ml</t>
  </si>
  <si>
    <t>Sos meksykański  200-500ml</t>
  </si>
  <si>
    <t>Sos słodko-kwaśny  200-500ml</t>
  </si>
  <si>
    <t>221.</t>
  </si>
  <si>
    <t>222.</t>
  </si>
  <si>
    <t>223.</t>
  </si>
  <si>
    <t>224.</t>
  </si>
  <si>
    <t>225.</t>
  </si>
  <si>
    <t>226.</t>
  </si>
  <si>
    <t>227.</t>
  </si>
  <si>
    <t>228.</t>
  </si>
  <si>
    <t>SW 11</t>
  </si>
  <si>
    <t>SW 12</t>
  </si>
  <si>
    <t>Nazwa producenta</t>
  </si>
  <si>
    <t>Pojemność opakowania
i/lub gramatura (jeśli występuje)</t>
  </si>
  <si>
    <t>ASORTYMENT OFEROWANY
zgodny z opisem przedmiotu zamówienia
stanowiącym załącznik do umowy</t>
  </si>
  <si>
    <t>Pojemność opakowania
i/lub gramatura
(jeśli występuje)</t>
  </si>
  <si>
    <t>Wartość netto:</t>
  </si>
  <si>
    <t>Wartość netto słownie:</t>
  </si>
  <si>
    <t>Wartość brutto:</t>
  </si>
  <si>
    <t>Wartość brutto słownie:</t>
  </si>
  <si>
    <t xml:space="preserve">                            FORMULARZ CENOWY - OFERTOWY</t>
  </si>
  <si>
    <t>Kapusta biała wczesna</t>
  </si>
  <si>
    <t xml:space="preserve">                                                                                                                                                                                                          załącznik nr 2 do SWZ</t>
  </si>
  <si>
    <t xml:space="preserve">                                                                                                                                                                                                                            załącznik nr 2 do SWZ</t>
  </si>
  <si>
    <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załącznik nr 2 do SWZ</t>
    </r>
  </si>
  <si>
    <t xml:space="preserve">                                                                                                                                                                                                                       załącznik nr 2 do SWZ</t>
  </si>
  <si>
    <r>
      <rPr>
        <b/>
        <sz val="9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Arial"/>
        <family val="2"/>
        <charset val="238"/>
      </rPr>
      <t>załącznik nr 2 do SWZ</t>
    </r>
  </si>
  <si>
    <t>Wartość jednostkowa
jedn. (netto)
w zł</t>
  </si>
  <si>
    <t>Wartość jednostkowa (netto)
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</si>
</sst>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0.0%"/>
  </numFmts>
  <fonts count="22" x14ac:knownFonts="1"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i/>
      <sz val="11"/>
      <color rgb="FF7F7F7F"/>
      <name val="Calibri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Border="0" applyProtection="0"/>
    <xf numFmtId="0" fontId="11" fillId="0" borderId="0"/>
  </cellStyleXfs>
  <cellXfs count="113">
    <xf numFmtId="0" fontId="0" fillId="0" borderId="0" xfId="0"/>
    <xf numFmtId="0" fontId="6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center" vertical="center"/>
    </xf>
    <xf numFmtId="4" fontId="6" fillId="0" borderId="1" xfId="1" applyNumberFormat="1" applyFont="1" applyBorder="1" applyAlignment="1" applyProtection="1">
      <alignment horizontal="right" vertical="center"/>
    </xf>
    <xf numFmtId="164" fontId="6" fillId="0" borderId="1" xfId="1" applyNumberFormat="1" applyFont="1" applyBorder="1" applyAlignment="1" applyProtection="1">
      <alignment vertical="center"/>
    </xf>
    <xf numFmtId="3" fontId="6" fillId="0" borderId="1" xfId="1" applyNumberFormat="1" applyFont="1" applyBorder="1" applyAlignment="1" applyProtection="1">
      <alignment horizontal="center" vertical="center"/>
    </xf>
    <xf numFmtId="1" fontId="6" fillId="0" borderId="1" xfId="1" applyNumberFormat="1" applyFont="1" applyBorder="1" applyAlignment="1" applyProtection="1">
      <alignment horizontal="center" vertical="center"/>
    </xf>
    <xf numFmtId="4" fontId="5" fillId="0" borderId="1" xfId="1" applyNumberFormat="1" applyFont="1" applyBorder="1" applyAlignment="1" applyProtection="1">
      <alignment horizontal="right" vertical="center"/>
    </xf>
    <xf numFmtId="0" fontId="0" fillId="0" borderId="0" xfId="0"/>
    <xf numFmtId="0" fontId="6" fillId="0" borderId="3" xfId="1" applyFont="1" applyBorder="1" applyAlignment="1" applyProtection="1">
      <alignment vertical="center"/>
    </xf>
    <xf numFmtId="0" fontId="10" fillId="0" borderId="1" xfId="0" applyFont="1" applyBorder="1" applyAlignment="1">
      <alignment horizontal="lef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3" fontId="6" fillId="0" borderId="1" xfId="2" applyNumberFormat="1" applyFont="1" applyFill="1" applyBorder="1" applyAlignment="1" applyProtection="1">
      <alignment horizontal="center" vertical="center"/>
    </xf>
    <xf numFmtId="3" fontId="9" fillId="0" borderId="1" xfId="1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0" xfId="0" applyFont="1"/>
    <xf numFmtId="164" fontId="6" fillId="0" borderId="1" xfId="1" applyNumberFormat="1" applyFont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7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0" fontId="6" fillId="0" borderId="1" xfId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wrapText="1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vertical="center"/>
    </xf>
    <xf numFmtId="3" fontId="6" fillId="0" borderId="1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9" fontId="12" fillId="0" borderId="0" xfId="0" applyNumberFormat="1" applyFont="1" applyFill="1"/>
    <xf numFmtId="4" fontId="12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7" fillId="0" borderId="1" xfId="1" applyFont="1" applyFill="1" applyBorder="1" applyAlignment="1" applyProtection="1">
      <alignment vertical="center" wrapText="1"/>
    </xf>
    <xf numFmtId="1" fontId="6" fillId="0" borderId="1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right"/>
    </xf>
    <xf numFmtId="0" fontId="6" fillId="0" borderId="3" xfId="1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wrapText="1"/>
    </xf>
    <xf numFmtId="4" fontId="6" fillId="0" borderId="10" xfId="2" applyNumberFormat="1" applyFont="1" applyFill="1" applyBorder="1" applyAlignment="1" applyProtection="1">
      <alignment horizontal="right" vertical="center"/>
    </xf>
    <xf numFmtId="165" fontId="7" fillId="0" borderId="10" xfId="1" applyNumberFormat="1" applyFont="1" applyFill="1" applyBorder="1" applyAlignment="1" applyProtection="1">
      <alignment horizontal="center" vertical="center" wrapText="1"/>
    </xf>
    <xf numFmtId="164" fontId="6" fillId="0" borderId="10" xfId="1" applyNumberFormat="1" applyFont="1" applyFill="1" applyBorder="1" applyAlignment="1" applyProtection="1">
      <alignment horizontal="center" vertical="center"/>
    </xf>
    <xf numFmtId="3" fontId="6" fillId="0" borderId="1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zoomScale="130" zoomScaleNormal="130" workbookViewId="0">
      <selection activeCell="K6" sqref="K6:K8"/>
    </sheetView>
  </sheetViews>
  <sheetFormatPr defaultColWidth="9.109375" defaultRowHeight="14.4" x14ac:dyDescent="0.3"/>
  <cols>
    <col min="1" max="1" width="4.109375" style="9" customWidth="1"/>
    <col min="2" max="2" width="24.6640625" style="9" customWidth="1"/>
    <col min="3" max="3" width="16.88671875" style="9" customWidth="1"/>
    <col min="4" max="4" width="14.33203125" style="9" customWidth="1"/>
    <col min="5" max="5" width="3.44140625" style="9" customWidth="1"/>
    <col min="6" max="6" width="10.88671875" style="9" customWidth="1"/>
    <col min="7" max="8" width="6" style="9" bestFit="1" customWidth="1"/>
    <col min="9" max="9" width="7.5546875" style="9" customWidth="1"/>
    <col min="10" max="10" width="7.44140625" style="9" customWidth="1"/>
    <col min="11" max="11" width="12.44140625" style="9" customWidth="1"/>
    <col min="12" max="12" width="4.5546875" style="9" customWidth="1"/>
    <col min="13" max="13" width="12.6640625" style="9" customWidth="1"/>
    <col min="14" max="14" width="9.6640625" style="9" bestFit="1" customWidth="1"/>
    <col min="15" max="15" width="10.109375" style="9" bestFit="1" customWidth="1"/>
    <col min="16" max="16" width="5" style="9" customWidth="1"/>
    <col min="17" max="17" width="16.44140625" style="9" customWidth="1"/>
    <col min="18" max="18" width="10.109375" style="9" bestFit="1" customWidth="1"/>
    <col min="19" max="19" width="11.88671875" style="9" bestFit="1" customWidth="1"/>
    <col min="20" max="20" width="17.5546875" style="9" customWidth="1"/>
    <col min="21" max="21" width="10.109375" style="9" bestFit="1" customWidth="1"/>
    <col min="22" max="1014" width="8.6640625" style="9" customWidth="1"/>
    <col min="1015" max="16384" width="9.109375" style="9"/>
  </cols>
  <sheetData>
    <row r="1" spans="1:13" x14ac:dyDescent="0.3">
      <c r="A1" s="66" t="s">
        <v>631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40"/>
    </row>
    <row r="2" spans="1:13" ht="15.6" x14ac:dyDescent="0.3">
      <c r="A2" s="67" t="s">
        <v>356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6" x14ac:dyDescent="0.3">
      <c r="A3" s="67" t="s">
        <v>595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25.8" customHeight="1" x14ac:dyDescent="0.3">
      <c r="A4" s="60" t="s">
        <v>637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2.75" customHeight="1" x14ac:dyDescent="0.3">
      <c r="A5" s="62" t="s">
        <v>0</v>
      </c>
      <c r="B5" s="68" t="s">
        <v>1</v>
      </c>
      <c r="C5" s="69" t="s">
        <v>625</v>
      </c>
      <c r="D5" s="70"/>
      <c r="E5" s="63" t="s">
        <v>2</v>
      </c>
      <c r="F5" s="62" t="s">
        <v>639</v>
      </c>
      <c r="G5" s="75" t="s">
        <v>3</v>
      </c>
      <c r="H5" s="76"/>
      <c r="I5" s="76"/>
      <c r="J5" s="62" t="s">
        <v>4</v>
      </c>
      <c r="K5" s="62"/>
      <c r="L5" s="62"/>
      <c r="M5" s="62"/>
    </row>
    <row r="6" spans="1:13" ht="11.25" customHeight="1" x14ac:dyDescent="0.3">
      <c r="A6" s="62"/>
      <c r="B6" s="68"/>
      <c r="C6" s="71"/>
      <c r="D6" s="72"/>
      <c r="E6" s="63"/>
      <c r="F6" s="63"/>
      <c r="G6" s="48" t="s">
        <v>621</v>
      </c>
      <c r="H6" s="48" t="s">
        <v>622</v>
      </c>
      <c r="I6" s="48" t="s">
        <v>5</v>
      </c>
      <c r="J6" s="62" t="s">
        <v>6</v>
      </c>
      <c r="K6" s="62" t="s">
        <v>7</v>
      </c>
      <c r="L6" s="62" t="s">
        <v>8</v>
      </c>
      <c r="M6" s="62" t="s">
        <v>9</v>
      </c>
    </row>
    <row r="7" spans="1:13" ht="34.5" customHeight="1" x14ac:dyDescent="0.3">
      <c r="A7" s="62"/>
      <c r="B7" s="68"/>
      <c r="C7" s="73"/>
      <c r="D7" s="74"/>
      <c r="E7" s="63"/>
      <c r="F7" s="63"/>
      <c r="G7" s="63" t="s">
        <v>10</v>
      </c>
      <c r="H7" s="63" t="s">
        <v>10</v>
      </c>
      <c r="I7" s="63" t="s">
        <v>10</v>
      </c>
      <c r="J7" s="62"/>
      <c r="K7" s="62"/>
      <c r="L7" s="62"/>
      <c r="M7" s="62"/>
    </row>
    <row r="8" spans="1:13" ht="49.5" customHeight="1" x14ac:dyDescent="0.3">
      <c r="A8" s="62"/>
      <c r="B8" s="68"/>
      <c r="C8" s="55" t="s">
        <v>623</v>
      </c>
      <c r="D8" s="55" t="s">
        <v>624</v>
      </c>
      <c r="E8" s="63"/>
      <c r="F8" s="63"/>
      <c r="G8" s="63"/>
      <c r="H8" s="63"/>
      <c r="I8" s="63"/>
      <c r="J8" s="63"/>
      <c r="K8" s="62"/>
      <c r="L8" s="62"/>
      <c r="M8" s="62"/>
    </row>
    <row r="9" spans="1:13" ht="9" customHeight="1" x14ac:dyDescent="0.3">
      <c r="A9" s="16" t="s">
        <v>11</v>
      </c>
      <c r="B9" s="16" t="s">
        <v>12</v>
      </c>
      <c r="C9" s="16" t="s">
        <v>13</v>
      </c>
      <c r="D9" s="16" t="s">
        <v>14</v>
      </c>
      <c r="E9" s="16" t="s">
        <v>15</v>
      </c>
      <c r="F9" s="16" t="s">
        <v>16</v>
      </c>
      <c r="G9" s="49" t="s">
        <v>17</v>
      </c>
      <c r="H9" s="49" t="s">
        <v>18</v>
      </c>
      <c r="I9" s="49" t="s">
        <v>19</v>
      </c>
      <c r="J9" s="16" t="s">
        <v>20</v>
      </c>
      <c r="K9" s="16" t="s">
        <v>21</v>
      </c>
      <c r="L9" s="16" t="s">
        <v>34</v>
      </c>
      <c r="M9" s="16" t="s">
        <v>36</v>
      </c>
    </row>
    <row r="10" spans="1:13" x14ac:dyDescent="0.3">
      <c r="A10" s="77" t="s">
        <v>22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3" x14ac:dyDescent="0.3">
      <c r="A11" s="1" t="s">
        <v>11</v>
      </c>
      <c r="B11" s="2" t="s">
        <v>368</v>
      </c>
      <c r="C11" s="4"/>
      <c r="D11" s="15"/>
      <c r="E11" s="3" t="s">
        <v>24</v>
      </c>
      <c r="F11" s="4"/>
      <c r="G11" s="19">
        <v>56</v>
      </c>
      <c r="H11" s="18">
        <v>56</v>
      </c>
      <c r="I11" s="18">
        <v>59</v>
      </c>
      <c r="J11" s="5">
        <f t="shared" ref="J11:J28" si="0">G11+H11+I11</f>
        <v>171</v>
      </c>
      <c r="K11" s="4"/>
      <c r="L11" s="7"/>
      <c r="M11" s="4"/>
    </row>
    <row r="12" spans="1:13" x14ac:dyDescent="0.3">
      <c r="A12" s="1" t="s">
        <v>12</v>
      </c>
      <c r="B12" s="2" t="s">
        <v>23</v>
      </c>
      <c r="C12" s="4"/>
      <c r="D12" s="15"/>
      <c r="E12" s="3" t="s">
        <v>24</v>
      </c>
      <c r="F12" s="4"/>
      <c r="G12" s="19">
        <v>225</v>
      </c>
      <c r="H12" s="18">
        <v>225</v>
      </c>
      <c r="I12" s="18">
        <v>588</v>
      </c>
      <c r="J12" s="5">
        <f t="shared" si="0"/>
        <v>1038</v>
      </c>
      <c r="K12" s="4"/>
      <c r="L12" s="7"/>
      <c r="M12" s="4"/>
    </row>
    <row r="13" spans="1:13" x14ac:dyDescent="0.3">
      <c r="A13" s="1" t="s">
        <v>13</v>
      </c>
      <c r="B13" s="2" t="s">
        <v>358</v>
      </c>
      <c r="C13" s="4"/>
      <c r="D13" s="15"/>
      <c r="E13" s="3" t="s">
        <v>24</v>
      </c>
      <c r="F13" s="4"/>
      <c r="G13" s="19">
        <v>28</v>
      </c>
      <c r="H13" s="18">
        <v>28</v>
      </c>
      <c r="I13" s="18">
        <v>184</v>
      </c>
      <c r="J13" s="5">
        <f t="shared" si="0"/>
        <v>240</v>
      </c>
      <c r="K13" s="4"/>
      <c r="L13" s="7"/>
      <c r="M13" s="4"/>
    </row>
    <row r="14" spans="1:13" x14ac:dyDescent="0.3">
      <c r="A14" s="1" t="s">
        <v>14</v>
      </c>
      <c r="B14" s="2" t="s">
        <v>25</v>
      </c>
      <c r="C14" s="4"/>
      <c r="D14" s="15"/>
      <c r="E14" s="3" t="s">
        <v>24</v>
      </c>
      <c r="F14" s="4"/>
      <c r="G14" s="19">
        <v>449</v>
      </c>
      <c r="H14" s="18">
        <v>449</v>
      </c>
      <c r="I14" s="18">
        <v>882</v>
      </c>
      <c r="J14" s="5">
        <f t="shared" si="0"/>
        <v>1780</v>
      </c>
      <c r="K14" s="4"/>
      <c r="L14" s="7"/>
      <c r="M14" s="4"/>
    </row>
    <row r="15" spans="1:13" x14ac:dyDescent="0.3">
      <c r="A15" s="1" t="s">
        <v>15</v>
      </c>
      <c r="B15" s="2" t="s">
        <v>26</v>
      </c>
      <c r="C15" s="4"/>
      <c r="D15" s="15"/>
      <c r="E15" s="3" t="s">
        <v>24</v>
      </c>
      <c r="F15" s="4"/>
      <c r="G15" s="19">
        <v>337</v>
      </c>
      <c r="H15" s="18">
        <v>337</v>
      </c>
      <c r="I15" s="18">
        <v>184</v>
      </c>
      <c r="J15" s="5">
        <f t="shared" si="0"/>
        <v>858</v>
      </c>
      <c r="K15" s="4"/>
      <c r="L15" s="7"/>
      <c r="M15" s="4"/>
    </row>
    <row r="16" spans="1:13" x14ac:dyDescent="0.3">
      <c r="A16" s="1" t="s">
        <v>16</v>
      </c>
      <c r="B16" s="2" t="s">
        <v>27</v>
      </c>
      <c r="C16" s="4"/>
      <c r="D16" s="15"/>
      <c r="E16" s="3" t="s">
        <v>24</v>
      </c>
      <c r="F16" s="4"/>
      <c r="G16" s="19">
        <v>112</v>
      </c>
      <c r="H16" s="18">
        <v>112</v>
      </c>
      <c r="I16" s="18">
        <v>74</v>
      </c>
      <c r="J16" s="5">
        <f t="shared" si="0"/>
        <v>298</v>
      </c>
      <c r="K16" s="4"/>
      <c r="L16" s="7"/>
      <c r="M16" s="4"/>
    </row>
    <row r="17" spans="1:13" x14ac:dyDescent="0.3">
      <c r="A17" s="1" t="s">
        <v>17</v>
      </c>
      <c r="B17" s="2" t="s">
        <v>28</v>
      </c>
      <c r="C17" s="4"/>
      <c r="D17" s="15"/>
      <c r="E17" s="3" t="s">
        <v>24</v>
      </c>
      <c r="F17" s="4"/>
      <c r="G17" s="19">
        <v>28</v>
      </c>
      <c r="H17" s="18">
        <v>28</v>
      </c>
      <c r="I17" s="18">
        <v>110</v>
      </c>
      <c r="J17" s="5">
        <f t="shared" si="0"/>
        <v>166</v>
      </c>
      <c r="K17" s="4"/>
      <c r="L17" s="7"/>
      <c r="M17" s="4"/>
    </row>
    <row r="18" spans="1:13" x14ac:dyDescent="0.3">
      <c r="A18" s="1" t="s">
        <v>18</v>
      </c>
      <c r="B18" s="2" t="s">
        <v>29</v>
      </c>
      <c r="C18" s="4"/>
      <c r="D18" s="15"/>
      <c r="E18" s="3" t="s">
        <v>24</v>
      </c>
      <c r="F18" s="4"/>
      <c r="G18" s="19">
        <v>562</v>
      </c>
      <c r="H18" s="18">
        <v>562</v>
      </c>
      <c r="I18" s="18">
        <v>2941</v>
      </c>
      <c r="J18" s="5">
        <f t="shared" si="0"/>
        <v>4065</v>
      </c>
      <c r="K18" s="4"/>
      <c r="L18" s="7"/>
      <c r="M18" s="4"/>
    </row>
    <row r="19" spans="1:13" x14ac:dyDescent="0.3">
      <c r="A19" s="1" t="s">
        <v>19</v>
      </c>
      <c r="B19" s="2" t="s">
        <v>43</v>
      </c>
      <c r="C19" s="4"/>
      <c r="D19" s="15"/>
      <c r="E19" s="3" t="s">
        <v>24</v>
      </c>
      <c r="F19" s="4"/>
      <c r="G19" s="19">
        <v>225</v>
      </c>
      <c r="H19" s="18">
        <v>225</v>
      </c>
      <c r="I19" s="18">
        <v>147</v>
      </c>
      <c r="J19" s="5">
        <f t="shared" si="0"/>
        <v>597</v>
      </c>
      <c r="K19" s="4"/>
      <c r="L19" s="7"/>
      <c r="M19" s="4"/>
    </row>
    <row r="20" spans="1:13" x14ac:dyDescent="0.3">
      <c r="A20" s="1" t="s">
        <v>20</v>
      </c>
      <c r="B20" s="2" t="s">
        <v>30</v>
      </c>
      <c r="C20" s="4"/>
      <c r="D20" s="15"/>
      <c r="E20" s="3" t="s">
        <v>24</v>
      </c>
      <c r="F20" s="4"/>
      <c r="G20" s="19">
        <v>225</v>
      </c>
      <c r="H20" s="18">
        <v>225</v>
      </c>
      <c r="I20" s="18">
        <v>184</v>
      </c>
      <c r="J20" s="5">
        <f t="shared" si="0"/>
        <v>634</v>
      </c>
      <c r="K20" s="4"/>
      <c r="L20" s="7"/>
      <c r="M20" s="4"/>
    </row>
    <row r="21" spans="1:13" x14ac:dyDescent="0.3">
      <c r="A21" s="1" t="s">
        <v>21</v>
      </c>
      <c r="B21" s="2" t="s">
        <v>31</v>
      </c>
      <c r="C21" s="4"/>
      <c r="D21" s="15"/>
      <c r="E21" s="3" t="s">
        <v>24</v>
      </c>
      <c r="F21" s="4"/>
      <c r="G21" s="19">
        <v>112</v>
      </c>
      <c r="H21" s="18">
        <v>112</v>
      </c>
      <c r="I21" s="18">
        <v>184</v>
      </c>
      <c r="J21" s="5">
        <f t="shared" si="0"/>
        <v>408</v>
      </c>
      <c r="K21" s="4"/>
      <c r="L21" s="7"/>
      <c r="M21" s="4"/>
    </row>
    <row r="22" spans="1:13" x14ac:dyDescent="0.3">
      <c r="A22" s="1" t="s">
        <v>34</v>
      </c>
      <c r="B22" s="2" t="s">
        <v>32</v>
      </c>
      <c r="C22" s="4"/>
      <c r="D22" s="15"/>
      <c r="E22" s="3" t="s">
        <v>24</v>
      </c>
      <c r="F22" s="4"/>
      <c r="G22" s="19">
        <v>56</v>
      </c>
      <c r="H22" s="18">
        <v>56</v>
      </c>
      <c r="I22" s="18">
        <v>221</v>
      </c>
      <c r="J22" s="5">
        <f t="shared" si="0"/>
        <v>333</v>
      </c>
      <c r="K22" s="4"/>
      <c r="L22" s="7"/>
      <c r="M22" s="4"/>
    </row>
    <row r="23" spans="1:13" x14ac:dyDescent="0.3">
      <c r="A23" s="1" t="s">
        <v>36</v>
      </c>
      <c r="B23" s="2" t="s">
        <v>369</v>
      </c>
      <c r="C23" s="4"/>
      <c r="D23" s="15"/>
      <c r="E23" s="3" t="s">
        <v>24</v>
      </c>
      <c r="F23" s="4"/>
      <c r="G23" s="19">
        <v>28</v>
      </c>
      <c r="H23" s="18">
        <v>28</v>
      </c>
      <c r="I23" s="18">
        <v>15</v>
      </c>
      <c r="J23" s="5">
        <f t="shared" si="0"/>
        <v>71</v>
      </c>
      <c r="K23" s="4"/>
      <c r="L23" s="7"/>
      <c r="M23" s="4"/>
    </row>
    <row r="24" spans="1:13" x14ac:dyDescent="0.3">
      <c r="A24" s="1" t="s">
        <v>38</v>
      </c>
      <c r="B24" s="2" t="s">
        <v>33</v>
      </c>
      <c r="C24" s="4"/>
      <c r="D24" s="15"/>
      <c r="E24" s="3" t="s">
        <v>24</v>
      </c>
      <c r="F24" s="4"/>
      <c r="G24" s="19">
        <v>56</v>
      </c>
      <c r="H24" s="18">
        <v>56</v>
      </c>
      <c r="I24" s="18">
        <v>110</v>
      </c>
      <c r="J24" s="5">
        <f t="shared" si="0"/>
        <v>222</v>
      </c>
      <c r="K24" s="4"/>
      <c r="L24" s="7"/>
      <c r="M24" s="4"/>
    </row>
    <row r="25" spans="1:13" x14ac:dyDescent="0.3">
      <c r="A25" s="1" t="s">
        <v>40</v>
      </c>
      <c r="B25" s="2" t="s">
        <v>35</v>
      </c>
      <c r="C25" s="4"/>
      <c r="D25" s="15"/>
      <c r="E25" s="3" t="s">
        <v>24</v>
      </c>
      <c r="F25" s="4"/>
      <c r="G25" s="19">
        <v>112</v>
      </c>
      <c r="H25" s="18">
        <v>112</v>
      </c>
      <c r="I25" s="18">
        <v>221</v>
      </c>
      <c r="J25" s="5">
        <f t="shared" si="0"/>
        <v>445</v>
      </c>
      <c r="K25" s="4"/>
      <c r="L25" s="7"/>
      <c r="M25" s="4"/>
    </row>
    <row r="26" spans="1:13" x14ac:dyDescent="0.3">
      <c r="A26" s="1" t="s">
        <v>42</v>
      </c>
      <c r="B26" s="2" t="s">
        <v>37</v>
      </c>
      <c r="C26" s="4"/>
      <c r="D26" s="15"/>
      <c r="E26" s="3" t="s">
        <v>24</v>
      </c>
      <c r="F26" s="4"/>
      <c r="G26" s="19">
        <v>337</v>
      </c>
      <c r="H26" s="18">
        <v>337</v>
      </c>
      <c r="I26" s="18">
        <v>221</v>
      </c>
      <c r="J26" s="5">
        <f t="shared" si="0"/>
        <v>895</v>
      </c>
      <c r="K26" s="4"/>
      <c r="L26" s="7"/>
      <c r="M26" s="4"/>
    </row>
    <row r="27" spans="1:13" x14ac:dyDescent="0.3">
      <c r="A27" s="1" t="s">
        <v>60</v>
      </c>
      <c r="B27" s="2" t="s">
        <v>39</v>
      </c>
      <c r="C27" s="4"/>
      <c r="D27" s="15"/>
      <c r="E27" s="3" t="s">
        <v>24</v>
      </c>
      <c r="F27" s="4"/>
      <c r="G27" s="19">
        <v>28</v>
      </c>
      <c r="H27" s="18">
        <v>28</v>
      </c>
      <c r="I27" s="18">
        <v>2206</v>
      </c>
      <c r="J27" s="5">
        <f t="shared" si="0"/>
        <v>2262</v>
      </c>
      <c r="K27" s="4"/>
      <c r="L27" s="7"/>
      <c r="M27" s="4"/>
    </row>
    <row r="28" spans="1:13" x14ac:dyDescent="0.3">
      <c r="A28" s="1" t="s">
        <v>62</v>
      </c>
      <c r="B28" s="2" t="s">
        <v>41</v>
      </c>
      <c r="C28" s="4"/>
      <c r="D28" s="15"/>
      <c r="E28" s="3" t="s">
        <v>24</v>
      </c>
      <c r="F28" s="4"/>
      <c r="G28" s="19">
        <v>28</v>
      </c>
      <c r="H28" s="18">
        <v>28</v>
      </c>
      <c r="I28" s="18">
        <v>37</v>
      </c>
      <c r="J28" s="5">
        <f t="shared" si="0"/>
        <v>93</v>
      </c>
      <c r="K28" s="4"/>
      <c r="L28" s="7"/>
      <c r="M28" s="4"/>
    </row>
    <row r="29" spans="1:13" ht="23.25" customHeight="1" x14ac:dyDescent="0.3">
      <c r="A29" s="78" t="s">
        <v>44</v>
      </c>
      <c r="B29" s="78"/>
      <c r="C29" s="78"/>
      <c r="D29" s="78"/>
      <c r="E29" s="78"/>
      <c r="F29" s="78"/>
      <c r="G29" s="78"/>
      <c r="H29" s="78"/>
      <c r="I29" s="78"/>
      <c r="J29" s="78"/>
      <c r="K29" s="8"/>
      <c r="L29" s="7"/>
      <c r="M29" s="8"/>
    </row>
    <row r="31" spans="1:13" x14ac:dyDescent="0.3">
      <c r="A31" s="64" t="s">
        <v>627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3" x14ac:dyDescent="0.3">
      <c r="A32" s="64" t="s">
        <v>628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x14ac:dyDescent="0.3">
      <c r="A33" s="64" t="s">
        <v>629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1:13" x14ac:dyDescent="0.3">
      <c r="A34" s="64" t="s">
        <v>630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</sheetData>
  <mergeCells count="24">
    <mergeCell ref="A31:M31"/>
    <mergeCell ref="A32:M32"/>
    <mergeCell ref="A33:M33"/>
    <mergeCell ref="A34:M34"/>
    <mergeCell ref="A1:L1"/>
    <mergeCell ref="A2:M2"/>
    <mergeCell ref="A3:M3"/>
    <mergeCell ref="A5:A8"/>
    <mergeCell ref="B5:B8"/>
    <mergeCell ref="C5:D7"/>
    <mergeCell ref="E5:E8"/>
    <mergeCell ref="F5:F8"/>
    <mergeCell ref="G5:I5"/>
    <mergeCell ref="J5:M5"/>
    <mergeCell ref="A10:M10"/>
    <mergeCell ref="A29:J29"/>
    <mergeCell ref="A4:M4"/>
    <mergeCell ref="M6:M8"/>
    <mergeCell ref="G7:G8"/>
    <mergeCell ref="H7:H8"/>
    <mergeCell ref="I7:I8"/>
    <mergeCell ref="J6:J8"/>
    <mergeCell ref="K6:K8"/>
    <mergeCell ref="L6:L8"/>
  </mergeCells>
  <printOptions horizontalCentered="1"/>
  <pageMargins left="0" right="0" top="0" bottom="0" header="0" footer="0"/>
  <pageSetup paperSize="9" scale="9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zoomScale="130" zoomScaleNormal="130" workbookViewId="0">
      <selection activeCell="F5" sqref="F5:F8"/>
    </sheetView>
  </sheetViews>
  <sheetFormatPr defaultColWidth="9.109375" defaultRowHeight="14.4" x14ac:dyDescent="0.3"/>
  <cols>
    <col min="1" max="1" width="5" style="9" customWidth="1"/>
    <col min="2" max="2" width="25.6640625" style="9" customWidth="1"/>
    <col min="3" max="3" width="20.44140625" style="9" customWidth="1"/>
    <col min="4" max="4" width="16.33203125" style="9" customWidth="1"/>
    <col min="5" max="5" width="3.5546875" style="9" customWidth="1"/>
    <col min="6" max="6" width="11.21875" style="9" customWidth="1"/>
    <col min="7" max="8" width="6" style="9" bestFit="1" customWidth="1"/>
    <col min="9" max="9" width="5" style="9" bestFit="1" customWidth="1"/>
    <col min="10" max="10" width="7.44140625" style="9" customWidth="1"/>
    <col min="11" max="11" width="12.6640625" style="9" customWidth="1"/>
    <col min="12" max="12" width="4.5546875" style="9" customWidth="1"/>
    <col min="13" max="13" width="13.44140625" style="9" bestFit="1" customWidth="1"/>
    <col min="14" max="14" width="10" style="9" customWidth="1"/>
    <col min="15" max="1013" width="9.109375" style="9" customWidth="1"/>
    <col min="1014" max="16384" width="9.109375" style="9"/>
  </cols>
  <sheetData>
    <row r="1" spans="1:13" x14ac:dyDescent="0.3">
      <c r="A1" s="66" t="s">
        <v>631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47"/>
    </row>
    <row r="2" spans="1:13" ht="15.6" x14ac:dyDescent="0.3">
      <c r="A2" s="67" t="s">
        <v>357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6" x14ac:dyDescent="0.3">
      <c r="A3" s="67" t="s">
        <v>595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30.6" customHeight="1" x14ac:dyDescent="0.3">
      <c r="A4" s="79" t="s">
        <v>636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9.75" customHeight="1" x14ac:dyDescent="0.3">
      <c r="A5" s="62" t="s">
        <v>0</v>
      </c>
      <c r="B5" s="68" t="s">
        <v>1</v>
      </c>
      <c r="C5" s="69" t="s">
        <v>625</v>
      </c>
      <c r="D5" s="70"/>
      <c r="E5" s="63" t="s">
        <v>2</v>
      </c>
      <c r="F5" s="62" t="s">
        <v>639</v>
      </c>
      <c r="G5" s="75" t="s">
        <v>3</v>
      </c>
      <c r="H5" s="76"/>
      <c r="I5" s="76"/>
      <c r="J5" s="62" t="s">
        <v>4</v>
      </c>
      <c r="K5" s="62"/>
      <c r="L5" s="62"/>
      <c r="M5" s="62"/>
    </row>
    <row r="6" spans="1:13" x14ac:dyDescent="0.3">
      <c r="A6" s="62"/>
      <c r="B6" s="68"/>
      <c r="C6" s="71"/>
      <c r="D6" s="72"/>
      <c r="E6" s="63"/>
      <c r="F6" s="63"/>
      <c r="G6" s="48" t="s">
        <v>621</v>
      </c>
      <c r="H6" s="48" t="s">
        <v>622</v>
      </c>
      <c r="I6" s="48" t="s">
        <v>5</v>
      </c>
      <c r="J6" s="62" t="s">
        <v>6</v>
      </c>
      <c r="K6" s="62" t="s">
        <v>7</v>
      </c>
      <c r="L6" s="62" t="s">
        <v>8</v>
      </c>
      <c r="M6" s="62" t="s">
        <v>9</v>
      </c>
    </row>
    <row r="7" spans="1:13" ht="15" customHeight="1" x14ac:dyDescent="0.3">
      <c r="A7" s="62"/>
      <c r="B7" s="68"/>
      <c r="C7" s="73"/>
      <c r="D7" s="74"/>
      <c r="E7" s="63"/>
      <c r="F7" s="63"/>
      <c r="G7" s="63" t="s">
        <v>10</v>
      </c>
      <c r="H7" s="63" t="s">
        <v>10</v>
      </c>
      <c r="I7" s="63" t="s">
        <v>10</v>
      </c>
      <c r="J7" s="62"/>
      <c r="K7" s="62"/>
      <c r="L7" s="62"/>
      <c r="M7" s="62"/>
    </row>
    <row r="8" spans="1:13" ht="45.6" x14ac:dyDescent="0.3">
      <c r="A8" s="62"/>
      <c r="B8" s="68"/>
      <c r="C8" s="55" t="s">
        <v>623</v>
      </c>
      <c r="D8" s="55" t="s">
        <v>626</v>
      </c>
      <c r="E8" s="63"/>
      <c r="F8" s="63"/>
      <c r="G8" s="63"/>
      <c r="H8" s="63"/>
      <c r="I8" s="63"/>
      <c r="J8" s="63"/>
      <c r="K8" s="62"/>
      <c r="L8" s="62"/>
      <c r="M8" s="62"/>
    </row>
    <row r="9" spans="1:13" s="17" customFormat="1" ht="8.25" customHeight="1" x14ac:dyDescent="0.2">
      <c r="A9" s="16" t="s">
        <v>11</v>
      </c>
      <c r="B9" s="16" t="s">
        <v>12</v>
      </c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6" t="s">
        <v>18</v>
      </c>
      <c r="I9" s="16" t="s">
        <v>19</v>
      </c>
      <c r="J9" s="16" t="s">
        <v>20</v>
      </c>
      <c r="K9" s="16" t="s">
        <v>21</v>
      </c>
      <c r="L9" s="16" t="s">
        <v>34</v>
      </c>
      <c r="M9" s="16" t="s">
        <v>36</v>
      </c>
    </row>
    <row r="10" spans="1:13" x14ac:dyDescent="0.3">
      <c r="A10" s="78" t="s">
        <v>45</v>
      </c>
      <c r="B10" s="80"/>
      <c r="C10" s="80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x14ac:dyDescent="0.3">
      <c r="A11" s="10" t="s">
        <v>11</v>
      </c>
      <c r="B11" s="11" t="s">
        <v>359</v>
      </c>
      <c r="C11" s="4"/>
      <c r="D11" s="15"/>
      <c r="E11" s="3" t="s">
        <v>24</v>
      </c>
      <c r="F11" s="4"/>
      <c r="G11" s="19">
        <v>111</v>
      </c>
      <c r="H11" s="18">
        <v>111</v>
      </c>
      <c r="I11" s="18">
        <v>22</v>
      </c>
      <c r="J11" s="6">
        <f t="shared" ref="J11:J42" si="0">G11+H11+I11</f>
        <v>244</v>
      </c>
      <c r="K11" s="4"/>
      <c r="L11" s="7"/>
      <c r="M11" s="4"/>
    </row>
    <row r="12" spans="1:13" x14ac:dyDescent="0.3">
      <c r="A12" s="10" t="s">
        <v>12</v>
      </c>
      <c r="B12" s="11" t="s">
        <v>46</v>
      </c>
      <c r="C12" s="4"/>
      <c r="D12" s="15"/>
      <c r="E12" s="3" t="s">
        <v>24</v>
      </c>
      <c r="F12" s="4"/>
      <c r="G12" s="19">
        <v>11</v>
      </c>
      <c r="H12" s="18">
        <v>11</v>
      </c>
      <c r="I12" s="18">
        <v>33</v>
      </c>
      <c r="J12" s="6">
        <f t="shared" si="0"/>
        <v>55</v>
      </c>
      <c r="K12" s="4"/>
      <c r="L12" s="7"/>
      <c r="M12" s="4"/>
    </row>
    <row r="13" spans="1:13" x14ac:dyDescent="0.3">
      <c r="A13" s="10" t="s">
        <v>13</v>
      </c>
      <c r="B13" s="11" t="s">
        <v>47</v>
      </c>
      <c r="C13" s="4"/>
      <c r="D13" s="15"/>
      <c r="E13" s="3" t="s">
        <v>24</v>
      </c>
      <c r="F13" s="4"/>
      <c r="G13" s="19">
        <v>17</v>
      </c>
      <c r="H13" s="18">
        <v>17</v>
      </c>
      <c r="I13" s="18">
        <v>22</v>
      </c>
      <c r="J13" s="6">
        <f t="shared" si="0"/>
        <v>56</v>
      </c>
      <c r="K13" s="4"/>
      <c r="L13" s="7"/>
      <c r="M13" s="4"/>
    </row>
    <row r="14" spans="1:13" x14ac:dyDescent="0.3">
      <c r="A14" s="10" t="s">
        <v>14</v>
      </c>
      <c r="B14" s="11" t="s">
        <v>48</v>
      </c>
      <c r="C14" s="4"/>
      <c r="D14" s="15"/>
      <c r="E14" s="3" t="s">
        <v>24</v>
      </c>
      <c r="F14" s="4"/>
      <c r="G14" s="19">
        <v>28</v>
      </c>
      <c r="H14" s="18">
        <v>28</v>
      </c>
      <c r="I14" s="18">
        <v>22</v>
      </c>
      <c r="J14" s="6">
        <f t="shared" si="0"/>
        <v>78</v>
      </c>
      <c r="K14" s="4"/>
      <c r="L14" s="7"/>
      <c r="M14" s="4"/>
    </row>
    <row r="15" spans="1:13" x14ac:dyDescent="0.3">
      <c r="A15" s="10" t="s">
        <v>15</v>
      </c>
      <c r="B15" s="11" t="s">
        <v>360</v>
      </c>
      <c r="C15" s="4"/>
      <c r="D15" s="15"/>
      <c r="E15" s="3" t="s">
        <v>24</v>
      </c>
      <c r="F15" s="4"/>
      <c r="G15" s="19">
        <v>11</v>
      </c>
      <c r="H15" s="18">
        <v>11</v>
      </c>
      <c r="I15" s="18">
        <v>11</v>
      </c>
      <c r="J15" s="6">
        <f t="shared" si="0"/>
        <v>33</v>
      </c>
      <c r="K15" s="4"/>
      <c r="L15" s="7"/>
      <c r="M15" s="4"/>
    </row>
    <row r="16" spans="1:13" x14ac:dyDescent="0.3">
      <c r="A16" s="10" t="s">
        <v>16</v>
      </c>
      <c r="B16" s="11" t="s">
        <v>49</v>
      </c>
      <c r="C16" s="4"/>
      <c r="D16" s="15"/>
      <c r="E16" s="3" t="s">
        <v>24</v>
      </c>
      <c r="F16" s="4"/>
      <c r="G16" s="19">
        <v>0</v>
      </c>
      <c r="H16" s="18">
        <v>0</v>
      </c>
      <c r="I16" s="18">
        <v>11</v>
      </c>
      <c r="J16" s="6">
        <f t="shared" si="0"/>
        <v>11</v>
      </c>
      <c r="K16" s="4"/>
      <c r="L16" s="7"/>
      <c r="M16" s="4"/>
    </row>
    <row r="17" spans="1:13" x14ac:dyDescent="0.3">
      <c r="A17" s="10" t="s">
        <v>17</v>
      </c>
      <c r="B17" s="11" t="s">
        <v>361</v>
      </c>
      <c r="C17" s="4"/>
      <c r="D17" s="15"/>
      <c r="E17" s="3" t="s">
        <v>24</v>
      </c>
      <c r="F17" s="4"/>
      <c r="G17" s="19">
        <v>17</v>
      </c>
      <c r="H17" s="18">
        <v>17</v>
      </c>
      <c r="I17" s="18">
        <v>9</v>
      </c>
      <c r="J17" s="6">
        <f t="shared" si="0"/>
        <v>43</v>
      </c>
      <c r="K17" s="4"/>
      <c r="L17" s="7"/>
      <c r="M17" s="4"/>
    </row>
    <row r="18" spans="1:13" x14ac:dyDescent="0.3">
      <c r="A18" s="10" t="s">
        <v>18</v>
      </c>
      <c r="B18" s="11" t="s">
        <v>604</v>
      </c>
      <c r="C18" s="4"/>
      <c r="D18" s="15"/>
      <c r="E18" s="3" t="s">
        <v>24</v>
      </c>
      <c r="F18" s="4"/>
      <c r="G18" s="19">
        <v>11</v>
      </c>
      <c r="H18" s="18">
        <v>11</v>
      </c>
      <c r="I18" s="18">
        <v>4</v>
      </c>
      <c r="J18" s="6">
        <f t="shared" si="0"/>
        <v>26</v>
      </c>
      <c r="K18" s="4"/>
      <c r="L18" s="7"/>
      <c r="M18" s="4"/>
    </row>
    <row r="19" spans="1:13" x14ac:dyDescent="0.3">
      <c r="A19" s="10" t="s">
        <v>19</v>
      </c>
      <c r="B19" s="11" t="s">
        <v>350</v>
      </c>
      <c r="C19" s="4"/>
      <c r="D19" s="15"/>
      <c r="E19" s="3" t="s">
        <v>24</v>
      </c>
      <c r="F19" s="4"/>
      <c r="G19" s="19">
        <v>11</v>
      </c>
      <c r="H19" s="18">
        <v>11</v>
      </c>
      <c r="I19" s="18">
        <v>11</v>
      </c>
      <c r="J19" s="6">
        <f t="shared" si="0"/>
        <v>33</v>
      </c>
      <c r="K19" s="4"/>
      <c r="L19" s="7"/>
      <c r="M19" s="4"/>
    </row>
    <row r="20" spans="1:13" x14ac:dyDescent="0.3">
      <c r="A20" s="10" t="s">
        <v>20</v>
      </c>
      <c r="B20" s="11" t="s">
        <v>364</v>
      </c>
      <c r="C20" s="4"/>
      <c r="D20" s="15"/>
      <c r="E20" s="3" t="s">
        <v>24</v>
      </c>
      <c r="F20" s="4"/>
      <c r="G20" s="19">
        <v>6</v>
      </c>
      <c r="H20" s="18">
        <v>6</v>
      </c>
      <c r="I20" s="18">
        <v>11</v>
      </c>
      <c r="J20" s="6">
        <f t="shared" si="0"/>
        <v>23</v>
      </c>
      <c r="K20" s="4"/>
      <c r="L20" s="7"/>
      <c r="M20" s="4"/>
    </row>
    <row r="21" spans="1:13" x14ac:dyDescent="0.3">
      <c r="A21" s="10" t="s">
        <v>21</v>
      </c>
      <c r="B21" s="11" t="s">
        <v>363</v>
      </c>
      <c r="C21" s="4"/>
      <c r="D21" s="15"/>
      <c r="E21" s="3" t="s">
        <v>24</v>
      </c>
      <c r="F21" s="4"/>
      <c r="G21" s="19">
        <v>0</v>
      </c>
      <c r="H21" s="18">
        <v>0</v>
      </c>
      <c r="I21" s="18">
        <v>22</v>
      </c>
      <c r="J21" s="6">
        <f t="shared" si="0"/>
        <v>22</v>
      </c>
      <c r="K21" s="4"/>
      <c r="L21" s="7"/>
      <c r="M21" s="4"/>
    </row>
    <row r="22" spans="1:13" x14ac:dyDescent="0.3">
      <c r="A22" s="10" t="s">
        <v>34</v>
      </c>
      <c r="B22" s="11" t="s">
        <v>351</v>
      </c>
      <c r="C22" s="4"/>
      <c r="D22" s="15"/>
      <c r="E22" s="3" t="s">
        <v>24</v>
      </c>
      <c r="F22" s="4"/>
      <c r="G22" s="19">
        <v>50</v>
      </c>
      <c r="H22" s="18">
        <v>50</v>
      </c>
      <c r="I22" s="18">
        <v>11</v>
      </c>
      <c r="J22" s="6">
        <f t="shared" si="0"/>
        <v>111</v>
      </c>
      <c r="K22" s="4"/>
      <c r="L22" s="7"/>
      <c r="M22" s="4"/>
    </row>
    <row r="23" spans="1:13" x14ac:dyDescent="0.3">
      <c r="A23" s="10" t="s">
        <v>36</v>
      </c>
      <c r="B23" s="11" t="s">
        <v>50</v>
      </c>
      <c r="C23" s="4"/>
      <c r="D23" s="15"/>
      <c r="E23" s="3" t="s">
        <v>24</v>
      </c>
      <c r="F23" s="4"/>
      <c r="G23" s="19">
        <v>22</v>
      </c>
      <c r="H23" s="18">
        <v>22</v>
      </c>
      <c r="I23" s="18">
        <v>67</v>
      </c>
      <c r="J23" s="6">
        <f t="shared" si="0"/>
        <v>111</v>
      </c>
      <c r="K23" s="4"/>
      <c r="L23" s="7"/>
      <c r="M23" s="4"/>
    </row>
    <row r="24" spans="1:13" x14ac:dyDescent="0.3">
      <c r="A24" s="10" t="s">
        <v>38</v>
      </c>
      <c r="B24" s="11" t="s">
        <v>52</v>
      </c>
      <c r="C24" s="4"/>
      <c r="D24" s="15"/>
      <c r="E24" s="3" t="s">
        <v>24</v>
      </c>
      <c r="F24" s="4"/>
      <c r="G24" s="19">
        <v>11</v>
      </c>
      <c r="H24" s="18">
        <v>11</v>
      </c>
      <c r="I24" s="18">
        <v>67</v>
      </c>
      <c r="J24" s="6">
        <f t="shared" si="0"/>
        <v>89</v>
      </c>
      <c r="K24" s="4"/>
      <c r="L24" s="7"/>
      <c r="M24" s="4"/>
    </row>
    <row r="25" spans="1:13" x14ac:dyDescent="0.3">
      <c r="A25" s="10" t="s">
        <v>40</v>
      </c>
      <c r="B25" s="11" t="s">
        <v>51</v>
      </c>
      <c r="C25" s="4"/>
      <c r="D25" s="15"/>
      <c r="E25" s="3" t="s">
        <v>24</v>
      </c>
      <c r="F25" s="4"/>
      <c r="G25" s="19">
        <v>11</v>
      </c>
      <c r="H25" s="18">
        <v>11</v>
      </c>
      <c r="I25" s="18">
        <v>44</v>
      </c>
      <c r="J25" s="6">
        <f t="shared" si="0"/>
        <v>66</v>
      </c>
      <c r="K25" s="4"/>
      <c r="L25" s="7"/>
      <c r="M25" s="4"/>
    </row>
    <row r="26" spans="1:13" x14ac:dyDescent="0.3">
      <c r="A26" s="10" t="s">
        <v>42</v>
      </c>
      <c r="B26" s="11" t="s">
        <v>53</v>
      </c>
      <c r="C26" s="4"/>
      <c r="D26" s="15"/>
      <c r="E26" s="3" t="s">
        <v>24</v>
      </c>
      <c r="F26" s="4"/>
      <c r="G26" s="19">
        <v>56</v>
      </c>
      <c r="H26" s="18">
        <v>56</v>
      </c>
      <c r="I26" s="18">
        <v>44</v>
      </c>
      <c r="J26" s="6">
        <f t="shared" si="0"/>
        <v>156</v>
      </c>
      <c r="K26" s="4"/>
      <c r="L26" s="7"/>
      <c r="M26" s="4"/>
    </row>
    <row r="27" spans="1:13" x14ac:dyDescent="0.3">
      <c r="A27" s="10" t="s">
        <v>60</v>
      </c>
      <c r="B27" s="11" t="s">
        <v>54</v>
      </c>
      <c r="C27" s="4"/>
      <c r="D27" s="15"/>
      <c r="E27" s="3" t="s">
        <v>24</v>
      </c>
      <c r="F27" s="4"/>
      <c r="G27" s="19">
        <v>22</v>
      </c>
      <c r="H27" s="18">
        <v>22</v>
      </c>
      <c r="I27" s="18">
        <v>11</v>
      </c>
      <c r="J27" s="6">
        <f t="shared" si="0"/>
        <v>55</v>
      </c>
      <c r="K27" s="4"/>
      <c r="L27" s="7"/>
      <c r="M27" s="4"/>
    </row>
    <row r="28" spans="1:13" x14ac:dyDescent="0.3">
      <c r="A28" s="10" t="s">
        <v>62</v>
      </c>
      <c r="B28" s="11" t="s">
        <v>352</v>
      </c>
      <c r="C28" s="4"/>
      <c r="D28" s="15"/>
      <c r="E28" s="3" t="s">
        <v>24</v>
      </c>
      <c r="F28" s="4"/>
      <c r="G28" s="19">
        <v>33</v>
      </c>
      <c r="H28" s="18">
        <v>33</v>
      </c>
      <c r="I28" s="18">
        <v>11</v>
      </c>
      <c r="J28" s="6">
        <f t="shared" si="0"/>
        <v>77</v>
      </c>
      <c r="K28" s="4"/>
      <c r="L28" s="7"/>
      <c r="M28" s="4"/>
    </row>
    <row r="29" spans="1:13" x14ac:dyDescent="0.3">
      <c r="A29" s="10" t="s">
        <v>64</v>
      </c>
      <c r="B29" s="11" t="s">
        <v>55</v>
      </c>
      <c r="C29" s="4"/>
      <c r="D29" s="15"/>
      <c r="E29" s="3" t="s">
        <v>24</v>
      </c>
      <c r="F29" s="4"/>
      <c r="G29" s="19">
        <v>83</v>
      </c>
      <c r="H29" s="18">
        <v>83</v>
      </c>
      <c r="I29" s="18">
        <v>22</v>
      </c>
      <c r="J29" s="6">
        <f t="shared" si="0"/>
        <v>188</v>
      </c>
      <c r="K29" s="4"/>
      <c r="L29" s="7"/>
      <c r="M29" s="4"/>
    </row>
    <row r="30" spans="1:13" x14ac:dyDescent="0.3">
      <c r="A30" s="10" t="s">
        <v>66</v>
      </c>
      <c r="B30" s="11" t="s">
        <v>56</v>
      </c>
      <c r="C30" s="4"/>
      <c r="D30" s="15"/>
      <c r="E30" s="3" t="s">
        <v>24</v>
      </c>
      <c r="F30" s="4"/>
      <c r="G30" s="19">
        <v>11</v>
      </c>
      <c r="H30" s="18">
        <v>11</v>
      </c>
      <c r="I30" s="18">
        <v>7</v>
      </c>
      <c r="J30" s="6">
        <f t="shared" si="0"/>
        <v>29</v>
      </c>
      <c r="K30" s="4"/>
      <c r="L30" s="7"/>
      <c r="M30" s="4"/>
    </row>
    <row r="31" spans="1:13" x14ac:dyDescent="0.3">
      <c r="A31" s="10" t="s">
        <v>68</v>
      </c>
      <c r="B31" s="11" t="s">
        <v>370</v>
      </c>
      <c r="C31" s="4"/>
      <c r="D31" s="15"/>
      <c r="E31" s="3" t="s">
        <v>24</v>
      </c>
      <c r="F31" s="4"/>
      <c r="G31" s="19">
        <v>22</v>
      </c>
      <c r="H31" s="18">
        <v>22</v>
      </c>
      <c r="I31" s="18">
        <v>9</v>
      </c>
      <c r="J31" s="6">
        <f t="shared" si="0"/>
        <v>53</v>
      </c>
      <c r="K31" s="4"/>
      <c r="L31" s="7"/>
      <c r="M31" s="4"/>
    </row>
    <row r="32" spans="1:13" x14ac:dyDescent="0.3">
      <c r="A32" s="10" t="s">
        <v>70</v>
      </c>
      <c r="B32" s="11" t="s">
        <v>353</v>
      </c>
      <c r="C32" s="4"/>
      <c r="D32" s="15"/>
      <c r="E32" s="3" t="s">
        <v>24</v>
      </c>
      <c r="F32" s="4"/>
      <c r="G32" s="19">
        <v>11</v>
      </c>
      <c r="H32" s="18">
        <v>11</v>
      </c>
      <c r="I32" s="18">
        <v>7</v>
      </c>
      <c r="J32" s="6">
        <f t="shared" si="0"/>
        <v>29</v>
      </c>
      <c r="K32" s="4"/>
      <c r="L32" s="7"/>
      <c r="M32" s="4"/>
    </row>
    <row r="33" spans="1:13" x14ac:dyDescent="0.3">
      <c r="A33" s="10" t="s">
        <v>71</v>
      </c>
      <c r="B33" s="11" t="s">
        <v>57</v>
      </c>
      <c r="C33" s="4"/>
      <c r="D33" s="15"/>
      <c r="E33" s="3" t="s">
        <v>24</v>
      </c>
      <c r="F33" s="4"/>
      <c r="G33" s="19">
        <v>28</v>
      </c>
      <c r="H33" s="18">
        <v>28</v>
      </c>
      <c r="I33" s="18">
        <v>53</v>
      </c>
      <c r="J33" s="6">
        <f t="shared" si="0"/>
        <v>109</v>
      </c>
      <c r="K33" s="4"/>
      <c r="L33" s="7"/>
      <c r="M33" s="4"/>
    </row>
    <row r="34" spans="1:13" x14ac:dyDescent="0.3">
      <c r="A34" s="10" t="s">
        <v>72</v>
      </c>
      <c r="B34" s="11" t="s">
        <v>58</v>
      </c>
      <c r="C34" s="4"/>
      <c r="D34" s="15"/>
      <c r="E34" s="3" t="s">
        <v>24</v>
      </c>
      <c r="F34" s="4"/>
      <c r="G34" s="19">
        <v>11</v>
      </c>
      <c r="H34" s="18">
        <v>11</v>
      </c>
      <c r="I34" s="18">
        <v>22</v>
      </c>
      <c r="J34" s="6">
        <f t="shared" si="0"/>
        <v>44</v>
      </c>
      <c r="K34" s="4"/>
      <c r="L34" s="7"/>
      <c r="M34" s="4"/>
    </row>
    <row r="35" spans="1:13" x14ac:dyDescent="0.3">
      <c r="A35" s="10" t="s">
        <v>73</v>
      </c>
      <c r="B35" s="11" t="s">
        <v>59</v>
      </c>
      <c r="C35" s="4"/>
      <c r="D35" s="15"/>
      <c r="E35" s="3" t="s">
        <v>24</v>
      </c>
      <c r="F35" s="4"/>
      <c r="G35" s="19">
        <v>17</v>
      </c>
      <c r="H35" s="18">
        <v>17</v>
      </c>
      <c r="I35" s="18">
        <v>22</v>
      </c>
      <c r="J35" s="6">
        <f t="shared" si="0"/>
        <v>56</v>
      </c>
      <c r="K35" s="4"/>
      <c r="L35" s="7"/>
      <c r="M35" s="4"/>
    </row>
    <row r="36" spans="1:13" x14ac:dyDescent="0.3">
      <c r="A36" s="10" t="s">
        <v>74</v>
      </c>
      <c r="B36" s="11" t="s">
        <v>61</v>
      </c>
      <c r="C36" s="4"/>
      <c r="D36" s="15"/>
      <c r="E36" s="3" t="s">
        <v>24</v>
      </c>
      <c r="F36" s="4"/>
      <c r="G36" s="19">
        <v>6</v>
      </c>
      <c r="H36" s="18">
        <v>6</v>
      </c>
      <c r="I36" s="18">
        <v>22</v>
      </c>
      <c r="J36" s="6">
        <f t="shared" si="0"/>
        <v>34</v>
      </c>
      <c r="K36" s="4"/>
      <c r="L36" s="7"/>
      <c r="M36" s="4"/>
    </row>
    <row r="37" spans="1:13" x14ac:dyDescent="0.3">
      <c r="A37" s="10" t="s">
        <v>75</v>
      </c>
      <c r="B37" s="11" t="s">
        <v>63</v>
      </c>
      <c r="C37" s="4"/>
      <c r="D37" s="15"/>
      <c r="E37" s="3" t="s">
        <v>24</v>
      </c>
      <c r="F37" s="4"/>
      <c r="G37" s="19">
        <v>6</v>
      </c>
      <c r="H37" s="18">
        <v>6</v>
      </c>
      <c r="I37" s="18">
        <v>13</v>
      </c>
      <c r="J37" s="6">
        <f t="shared" si="0"/>
        <v>25</v>
      </c>
      <c r="K37" s="4"/>
      <c r="L37" s="7"/>
      <c r="M37" s="4"/>
    </row>
    <row r="38" spans="1:13" x14ac:dyDescent="0.3">
      <c r="A38" s="10" t="s">
        <v>76</v>
      </c>
      <c r="B38" s="11" t="s">
        <v>65</v>
      </c>
      <c r="C38" s="4"/>
      <c r="D38" s="15"/>
      <c r="E38" s="3" t="s">
        <v>24</v>
      </c>
      <c r="F38" s="4"/>
      <c r="G38" s="19">
        <v>83</v>
      </c>
      <c r="H38" s="18">
        <v>83</v>
      </c>
      <c r="I38" s="18">
        <v>89</v>
      </c>
      <c r="J38" s="6">
        <f t="shared" si="0"/>
        <v>255</v>
      </c>
      <c r="K38" s="4"/>
      <c r="L38" s="7"/>
      <c r="M38" s="4"/>
    </row>
    <row r="39" spans="1:13" x14ac:dyDescent="0.3">
      <c r="A39" s="10" t="s">
        <v>77</v>
      </c>
      <c r="B39" s="11" t="s">
        <v>67</v>
      </c>
      <c r="C39" s="4"/>
      <c r="D39" s="15"/>
      <c r="E39" s="3" t="s">
        <v>24</v>
      </c>
      <c r="F39" s="4"/>
      <c r="G39" s="19">
        <v>28</v>
      </c>
      <c r="H39" s="18">
        <v>28</v>
      </c>
      <c r="I39" s="18">
        <v>89</v>
      </c>
      <c r="J39" s="6">
        <f t="shared" si="0"/>
        <v>145</v>
      </c>
      <c r="K39" s="4"/>
      <c r="L39" s="7"/>
      <c r="M39" s="4"/>
    </row>
    <row r="40" spans="1:13" x14ac:dyDescent="0.3">
      <c r="A40" s="10" t="s">
        <v>78</v>
      </c>
      <c r="B40" s="11" t="s">
        <v>354</v>
      </c>
      <c r="C40" s="4"/>
      <c r="D40" s="15"/>
      <c r="E40" s="3" t="s">
        <v>24</v>
      </c>
      <c r="F40" s="4"/>
      <c r="G40" s="19">
        <v>17</v>
      </c>
      <c r="H40" s="18">
        <v>17</v>
      </c>
      <c r="I40" s="18">
        <v>22</v>
      </c>
      <c r="J40" s="6">
        <f t="shared" si="0"/>
        <v>56</v>
      </c>
      <c r="K40" s="4"/>
      <c r="L40" s="7"/>
      <c r="M40" s="4"/>
    </row>
    <row r="41" spans="1:13" x14ac:dyDescent="0.3">
      <c r="A41" s="10" t="s">
        <v>79</v>
      </c>
      <c r="B41" s="11" t="s">
        <v>69</v>
      </c>
      <c r="C41" s="4"/>
      <c r="D41" s="15"/>
      <c r="E41" s="3" t="s">
        <v>24</v>
      </c>
      <c r="F41" s="4"/>
      <c r="G41" s="19">
        <v>44</v>
      </c>
      <c r="H41" s="18">
        <v>44</v>
      </c>
      <c r="I41" s="18">
        <v>44</v>
      </c>
      <c r="J41" s="6">
        <f t="shared" si="0"/>
        <v>132</v>
      </c>
      <c r="K41" s="4"/>
      <c r="L41" s="7"/>
      <c r="M41" s="4"/>
    </row>
    <row r="42" spans="1:13" x14ac:dyDescent="0.3">
      <c r="A42" s="10" t="s">
        <v>81</v>
      </c>
      <c r="B42" s="11" t="s">
        <v>362</v>
      </c>
      <c r="C42" s="4"/>
      <c r="D42" s="15"/>
      <c r="E42" s="3" t="s">
        <v>24</v>
      </c>
      <c r="F42" s="4"/>
      <c r="G42" s="19">
        <v>0</v>
      </c>
      <c r="H42" s="18">
        <v>0</v>
      </c>
      <c r="I42" s="18">
        <v>13</v>
      </c>
      <c r="J42" s="6">
        <f t="shared" si="0"/>
        <v>13</v>
      </c>
      <c r="K42" s="4"/>
      <c r="L42" s="7"/>
      <c r="M42" s="4"/>
    </row>
    <row r="43" spans="1:13" ht="24" customHeight="1" x14ac:dyDescent="0.3">
      <c r="A43" s="78" t="s">
        <v>44</v>
      </c>
      <c r="B43" s="81"/>
      <c r="C43" s="81"/>
      <c r="D43" s="78"/>
      <c r="E43" s="78"/>
      <c r="F43" s="78"/>
      <c r="G43" s="78"/>
      <c r="H43" s="78"/>
      <c r="I43" s="78"/>
      <c r="J43" s="78"/>
      <c r="K43" s="8"/>
      <c r="L43" s="7"/>
      <c r="M43" s="8"/>
    </row>
    <row r="45" spans="1:13" x14ac:dyDescent="0.3">
      <c r="A45" s="64" t="s">
        <v>627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3">
      <c r="A46" s="64" t="s">
        <v>628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3">
      <c r="A47" s="64" t="s">
        <v>629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3">
      <c r="A48" s="64" t="s">
        <v>630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</sheetData>
  <mergeCells count="24">
    <mergeCell ref="A45:M45"/>
    <mergeCell ref="A46:M46"/>
    <mergeCell ref="A47:M47"/>
    <mergeCell ref="A48:M48"/>
    <mergeCell ref="A1:L1"/>
    <mergeCell ref="A2:M2"/>
    <mergeCell ref="A3:M3"/>
    <mergeCell ref="A5:A8"/>
    <mergeCell ref="B5:B8"/>
    <mergeCell ref="C5:D7"/>
    <mergeCell ref="E5:E8"/>
    <mergeCell ref="F5:F8"/>
    <mergeCell ref="G5:I5"/>
    <mergeCell ref="J5:M5"/>
    <mergeCell ref="A10:M10"/>
    <mergeCell ref="A43:J43"/>
    <mergeCell ref="A4:M4"/>
    <mergeCell ref="M6:M8"/>
    <mergeCell ref="G7:G8"/>
    <mergeCell ref="H7:H8"/>
    <mergeCell ref="I7:I8"/>
    <mergeCell ref="J6:J8"/>
    <mergeCell ref="K6:K8"/>
    <mergeCell ref="L6:L8"/>
  </mergeCells>
  <printOptions horizontalCentered="1"/>
  <pageMargins left="0" right="0" top="0" bottom="0" header="0" footer="0"/>
  <pageSetup paperSize="9" scale="9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5"/>
  <sheetViews>
    <sheetView zoomScaleNormal="100" workbookViewId="0">
      <selection activeCell="L13" sqref="L13"/>
    </sheetView>
  </sheetViews>
  <sheetFormatPr defaultColWidth="9.109375" defaultRowHeight="14.4" x14ac:dyDescent="0.3"/>
  <cols>
    <col min="1" max="1" width="4.5546875" style="21" customWidth="1"/>
    <col min="2" max="2" width="50.5546875" style="21" customWidth="1"/>
    <col min="3" max="3" width="20" style="21" customWidth="1"/>
    <col min="4" max="4" width="18.5546875" style="21" customWidth="1"/>
    <col min="5" max="5" width="3.5546875" style="21" customWidth="1"/>
    <col min="6" max="6" width="10.5546875" style="21" customWidth="1"/>
    <col min="7" max="8" width="6.6640625" style="21" bestFit="1" customWidth="1"/>
    <col min="9" max="9" width="6" style="21" bestFit="1" customWidth="1"/>
    <col min="10" max="10" width="7.33203125" style="21" customWidth="1"/>
    <col min="11" max="11" width="12.6640625" style="21" customWidth="1"/>
    <col min="12" max="12" width="4.5546875" style="32" customWidth="1"/>
    <col min="13" max="13" width="13.44140625" style="21" customWidth="1"/>
    <col min="14" max="956" width="9.109375" style="21" customWidth="1"/>
    <col min="957" max="16384" width="9.109375" style="21"/>
  </cols>
  <sheetData>
    <row r="1" spans="1:13" x14ac:dyDescent="0.3">
      <c r="A1" s="89" t="s">
        <v>631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0"/>
    </row>
    <row r="2" spans="1:13" ht="15.6" x14ac:dyDescent="0.3">
      <c r="A2" s="90" t="s">
        <v>357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.6" x14ac:dyDescent="0.3">
      <c r="A3" s="90" t="s">
        <v>595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32.4" customHeight="1" x14ac:dyDescent="0.3">
      <c r="A4" s="82" t="s">
        <v>635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" customHeight="1" x14ac:dyDescent="0.3">
      <c r="A5" s="83" t="s">
        <v>0</v>
      </c>
      <c r="B5" s="91" t="s">
        <v>513</v>
      </c>
      <c r="C5" s="69" t="s">
        <v>625</v>
      </c>
      <c r="D5" s="70"/>
      <c r="E5" s="63" t="s">
        <v>2</v>
      </c>
      <c r="F5" s="62" t="s">
        <v>639</v>
      </c>
      <c r="G5" s="93" t="s">
        <v>3</v>
      </c>
      <c r="H5" s="94"/>
      <c r="I5" s="94"/>
      <c r="J5" s="95" t="s">
        <v>4</v>
      </c>
      <c r="K5" s="95"/>
      <c r="L5" s="95"/>
      <c r="M5" s="95"/>
    </row>
    <row r="6" spans="1:13" ht="15.75" customHeight="1" x14ac:dyDescent="0.3">
      <c r="A6" s="84"/>
      <c r="B6" s="92"/>
      <c r="C6" s="71"/>
      <c r="D6" s="72"/>
      <c r="E6" s="63"/>
      <c r="F6" s="63"/>
      <c r="G6" s="50" t="s">
        <v>621</v>
      </c>
      <c r="H6" s="50" t="s">
        <v>622</v>
      </c>
      <c r="I6" s="50" t="s">
        <v>5</v>
      </c>
      <c r="J6" s="83" t="s">
        <v>6</v>
      </c>
      <c r="K6" s="83" t="s">
        <v>7</v>
      </c>
      <c r="L6" s="87" t="s">
        <v>8</v>
      </c>
      <c r="M6" s="83" t="s">
        <v>9</v>
      </c>
    </row>
    <row r="7" spans="1:13" x14ac:dyDescent="0.3">
      <c r="A7" s="84"/>
      <c r="B7" s="92"/>
      <c r="C7" s="73"/>
      <c r="D7" s="74"/>
      <c r="E7" s="63"/>
      <c r="F7" s="63"/>
      <c r="G7" s="85" t="s">
        <v>10</v>
      </c>
      <c r="H7" s="85" t="s">
        <v>10</v>
      </c>
      <c r="I7" s="85" t="s">
        <v>10</v>
      </c>
      <c r="J7" s="84"/>
      <c r="K7" s="84"/>
      <c r="L7" s="88"/>
      <c r="M7" s="84"/>
    </row>
    <row r="8" spans="1:13" ht="57.75" customHeight="1" x14ac:dyDescent="0.3">
      <c r="A8" s="84"/>
      <c r="B8" s="92"/>
      <c r="C8" s="55" t="s">
        <v>623</v>
      </c>
      <c r="D8" s="55" t="s">
        <v>626</v>
      </c>
      <c r="E8" s="63"/>
      <c r="F8" s="63"/>
      <c r="G8" s="86"/>
      <c r="H8" s="86"/>
      <c r="I8" s="86"/>
      <c r="J8" s="84"/>
      <c r="K8" s="84"/>
      <c r="L8" s="88"/>
      <c r="M8" s="84"/>
    </row>
    <row r="9" spans="1:13" s="23" customFormat="1" ht="11.25" customHeight="1" x14ac:dyDescent="0.2">
      <c r="A9" s="22" t="s">
        <v>11</v>
      </c>
      <c r="B9" s="22" t="s">
        <v>12</v>
      </c>
      <c r="C9" s="22" t="s">
        <v>13</v>
      </c>
      <c r="D9" s="22" t="s">
        <v>14</v>
      </c>
      <c r="E9" s="22" t="s">
        <v>15</v>
      </c>
      <c r="F9" s="22" t="s">
        <v>16</v>
      </c>
      <c r="G9" s="51" t="s">
        <v>17</v>
      </c>
      <c r="H9" s="51" t="s">
        <v>18</v>
      </c>
      <c r="I9" s="51" t="s">
        <v>19</v>
      </c>
      <c r="J9" s="22" t="s">
        <v>20</v>
      </c>
      <c r="K9" s="22" t="s">
        <v>21</v>
      </c>
      <c r="L9" s="22" t="s">
        <v>34</v>
      </c>
      <c r="M9" s="22" t="s">
        <v>36</v>
      </c>
    </row>
    <row r="10" spans="1:13" ht="15" customHeight="1" x14ac:dyDescent="0.3">
      <c r="A10" s="96" t="s">
        <v>80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3" x14ac:dyDescent="0.3">
      <c r="A11" s="24" t="s">
        <v>11</v>
      </c>
      <c r="B11" s="25" t="s">
        <v>374</v>
      </c>
      <c r="C11" s="12"/>
      <c r="D11" s="26"/>
      <c r="E11" s="27" t="s">
        <v>24</v>
      </c>
      <c r="F11" s="12"/>
      <c r="G11" s="19">
        <v>36</v>
      </c>
      <c r="H11" s="19">
        <v>36</v>
      </c>
      <c r="I11" s="28">
        <v>21</v>
      </c>
      <c r="J11" s="29">
        <f t="shared" ref="J11:J74" si="0">G11+H11+I11</f>
        <v>93</v>
      </c>
      <c r="K11" s="30"/>
      <c r="L11" s="14"/>
      <c r="M11" s="30"/>
    </row>
    <row r="12" spans="1:13" x14ac:dyDescent="0.3">
      <c r="A12" s="24" t="s">
        <v>12</v>
      </c>
      <c r="B12" s="25" t="s">
        <v>375</v>
      </c>
      <c r="C12" s="12"/>
      <c r="D12" s="26"/>
      <c r="E12" s="27" t="s">
        <v>24</v>
      </c>
      <c r="F12" s="12"/>
      <c r="G12" s="19">
        <v>54</v>
      </c>
      <c r="H12" s="19">
        <v>54</v>
      </c>
      <c r="I12" s="28">
        <v>10</v>
      </c>
      <c r="J12" s="29">
        <f t="shared" si="0"/>
        <v>118</v>
      </c>
      <c r="K12" s="30"/>
      <c r="L12" s="14"/>
      <c r="M12" s="30"/>
    </row>
    <row r="13" spans="1:13" ht="16.5" customHeight="1" x14ac:dyDescent="0.3">
      <c r="A13" s="24" t="s">
        <v>13</v>
      </c>
      <c r="B13" s="25" t="s">
        <v>376</v>
      </c>
      <c r="C13" s="12"/>
      <c r="D13" s="26"/>
      <c r="E13" s="27" t="s">
        <v>24</v>
      </c>
      <c r="F13" s="12"/>
      <c r="G13" s="19">
        <v>5</v>
      </c>
      <c r="H13" s="19">
        <v>5</v>
      </c>
      <c r="I13" s="28">
        <v>10</v>
      </c>
      <c r="J13" s="29">
        <f t="shared" si="0"/>
        <v>20</v>
      </c>
      <c r="K13" s="30"/>
      <c r="L13" s="14"/>
      <c r="M13" s="30"/>
    </row>
    <row r="14" spans="1:13" x14ac:dyDescent="0.3">
      <c r="A14" s="24" t="s">
        <v>14</v>
      </c>
      <c r="B14" s="25" t="s">
        <v>510</v>
      </c>
      <c r="C14" s="12"/>
      <c r="D14" s="26"/>
      <c r="E14" s="27" t="s">
        <v>24</v>
      </c>
      <c r="F14" s="12"/>
      <c r="G14" s="19">
        <v>27</v>
      </c>
      <c r="H14" s="19">
        <v>27</v>
      </c>
      <c r="I14" s="28">
        <v>13</v>
      </c>
      <c r="J14" s="29">
        <f t="shared" si="0"/>
        <v>67</v>
      </c>
      <c r="K14" s="30"/>
      <c r="L14" s="14"/>
      <c r="M14" s="30"/>
    </row>
    <row r="15" spans="1:13" ht="15" customHeight="1" x14ac:dyDescent="0.3">
      <c r="A15" s="24" t="s">
        <v>15</v>
      </c>
      <c r="B15" s="25" t="s">
        <v>377</v>
      </c>
      <c r="C15" s="12"/>
      <c r="D15" s="26"/>
      <c r="E15" s="27" t="s">
        <v>24</v>
      </c>
      <c r="F15" s="12"/>
      <c r="G15" s="19">
        <v>0</v>
      </c>
      <c r="H15" s="19">
        <v>0</v>
      </c>
      <c r="I15" s="28">
        <v>13</v>
      </c>
      <c r="J15" s="29">
        <f t="shared" si="0"/>
        <v>13</v>
      </c>
      <c r="K15" s="30"/>
      <c r="L15" s="14"/>
      <c r="M15" s="30"/>
    </row>
    <row r="16" spans="1:13" x14ac:dyDescent="0.3">
      <c r="A16" s="24" t="s">
        <v>16</v>
      </c>
      <c r="B16" s="25" t="s">
        <v>511</v>
      </c>
      <c r="C16" s="12"/>
      <c r="D16" s="26"/>
      <c r="E16" s="27" t="s">
        <v>24</v>
      </c>
      <c r="F16" s="12"/>
      <c r="G16" s="19">
        <v>1</v>
      </c>
      <c r="H16" s="19">
        <v>1</v>
      </c>
      <c r="I16" s="28">
        <v>1</v>
      </c>
      <c r="J16" s="29">
        <f t="shared" si="0"/>
        <v>3</v>
      </c>
      <c r="K16" s="30"/>
      <c r="L16" s="14"/>
      <c r="M16" s="30"/>
    </row>
    <row r="17" spans="1:13" x14ac:dyDescent="0.3">
      <c r="A17" s="24" t="s">
        <v>17</v>
      </c>
      <c r="B17" s="25" t="s">
        <v>378</v>
      </c>
      <c r="C17" s="12"/>
      <c r="D17" s="26"/>
      <c r="E17" s="27" t="s">
        <v>24</v>
      </c>
      <c r="F17" s="12"/>
      <c r="G17" s="19">
        <v>9</v>
      </c>
      <c r="H17" s="19">
        <v>9</v>
      </c>
      <c r="I17" s="28">
        <v>37</v>
      </c>
      <c r="J17" s="29">
        <f t="shared" si="0"/>
        <v>55</v>
      </c>
      <c r="K17" s="30"/>
      <c r="L17" s="14"/>
      <c r="M17" s="30"/>
    </row>
    <row r="18" spans="1:13" x14ac:dyDescent="0.3">
      <c r="A18" s="24" t="s">
        <v>18</v>
      </c>
      <c r="B18" s="25" t="s">
        <v>379</v>
      </c>
      <c r="C18" s="12"/>
      <c r="D18" s="26"/>
      <c r="E18" s="27" t="s">
        <v>24</v>
      </c>
      <c r="F18" s="12"/>
      <c r="G18" s="19">
        <v>7</v>
      </c>
      <c r="H18" s="19">
        <v>7</v>
      </c>
      <c r="I18" s="28">
        <v>1</v>
      </c>
      <c r="J18" s="29">
        <f t="shared" si="0"/>
        <v>15</v>
      </c>
      <c r="K18" s="30"/>
      <c r="L18" s="14"/>
      <c r="M18" s="30"/>
    </row>
    <row r="19" spans="1:13" x14ac:dyDescent="0.3">
      <c r="A19" s="24" t="s">
        <v>19</v>
      </c>
      <c r="B19" s="25" t="s">
        <v>380</v>
      </c>
      <c r="C19" s="12"/>
      <c r="D19" s="26"/>
      <c r="E19" s="27" t="s">
        <v>24</v>
      </c>
      <c r="F19" s="12"/>
      <c r="G19" s="19">
        <v>27</v>
      </c>
      <c r="H19" s="19">
        <v>27</v>
      </c>
      <c r="I19" s="28">
        <v>37</v>
      </c>
      <c r="J19" s="29">
        <f t="shared" si="0"/>
        <v>91</v>
      </c>
      <c r="K19" s="30"/>
      <c r="L19" s="14"/>
      <c r="M19" s="30"/>
    </row>
    <row r="20" spans="1:13" x14ac:dyDescent="0.3">
      <c r="A20" s="24" t="s">
        <v>20</v>
      </c>
      <c r="B20" s="25" t="s">
        <v>381</v>
      </c>
      <c r="C20" s="12"/>
      <c r="D20" s="26"/>
      <c r="E20" s="27" t="s">
        <v>24</v>
      </c>
      <c r="F20" s="12"/>
      <c r="G20" s="19">
        <v>5</v>
      </c>
      <c r="H20" s="19">
        <v>5</v>
      </c>
      <c r="I20" s="28">
        <v>13</v>
      </c>
      <c r="J20" s="29">
        <f t="shared" si="0"/>
        <v>23</v>
      </c>
      <c r="K20" s="30"/>
      <c r="L20" s="14"/>
      <c r="M20" s="30"/>
    </row>
    <row r="21" spans="1:13" x14ac:dyDescent="0.3">
      <c r="A21" s="24" t="s">
        <v>21</v>
      </c>
      <c r="B21" s="25" t="s">
        <v>382</v>
      </c>
      <c r="C21" s="12"/>
      <c r="D21" s="26"/>
      <c r="E21" s="27" t="s">
        <v>24</v>
      </c>
      <c r="F21" s="12"/>
      <c r="G21" s="19">
        <v>9</v>
      </c>
      <c r="H21" s="19">
        <v>9</v>
      </c>
      <c r="I21" s="28">
        <v>18</v>
      </c>
      <c r="J21" s="29">
        <f t="shared" si="0"/>
        <v>36</v>
      </c>
      <c r="K21" s="30"/>
      <c r="L21" s="14"/>
      <c r="M21" s="30"/>
    </row>
    <row r="22" spans="1:13" x14ac:dyDescent="0.3">
      <c r="A22" s="24" t="s">
        <v>34</v>
      </c>
      <c r="B22" s="25" t="s">
        <v>383</v>
      </c>
      <c r="C22" s="12"/>
      <c r="D22" s="26"/>
      <c r="E22" s="27" t="s">
        <v>24</v>
      </c>
      <c r="F22" s="12"/>
      <c r="G22" s="19">
        <v>0</v>
      </c>
      <c r="H22" s="19">
        <v>0</v>
      </c>
      <c r="I22" s="28">
        <v>5</v>
      </c>
      <c r="J22" s="29">
        <f t="shared" si="0"/>
        <v>5</v>
      </c>
      <c r="K22" s="30"/>
      <c r="L22" s="14"/>
      <c r="M22" s="30"/>
    </row>
    <row r="23" spans="1:13" x14ac:dyDescent="0.3">
      <c r="A23" s="24" t="s">
        <v>36</v>
      </c>
      <c r="B23" s="25" t="s">
        <v>384</v>
      </c>
      <c r="C23" s="12"/>
      <c r="D23" s="26"/>
      <c r="E23" s="27" t="s">
        <v>24</v>
      </c>
      <c r="F23" s="12"/>
      <c r="G23" s="19">
        <v>2</v>
      </c>
      <c r="H23" s="19">
        <v>2</v>
      </c>
      <c r="I23" s="28">
        <v>8</v>
      </c>
      <c r="J23" s="29">
        <f t="shared" si="0"/>
        <v>12</v>
      </c>
      <c r="K23" s="30"/>
      <c r="L23" s="14"/>
      <c r="M23" s="30"/>
    </row>
    <row r="24" spans="1:13" x14ac:dyDescent="0.3">
      <c r="A24" s="24" t="s">
        <v>38</v>
      </c>
      <c r="B24" s="25" t="s">
        <v>385</v>
      </c>
      <c r="C24" s="12"/>
      <c r="D24" s="26"/>
      <c r="E24" s="27" t="s">
        <v>24</v>
      </c>
      <c r="F24" s="12"/>
      <c r="G24" s="19">
        <v>23</v>
      </c>
      <c r="H24" s="19">
        <v>23</v>
      </c>
      <c r="I24" s="28">
        <v>10</v>
      </c>
      <c r="J24" s="29">
        <f t="shared" si="0"/>
        <v>56</v>
      </c>
      <c r="K24" s="30"/>
      <c r="L24" s="14"/>
      <c r="M24" s="30"/>
    </row>
    <row r="25" spans="1:13" x14ac:dyDescent="0.3">
      <c r="A25" s="24" t="s">
        <v>40</v>
      </c>
      <c r="B25" s="25" t="s">
        <v>386</v>
      </c>
      <c r="C25" s="12"/>
      <c r="D25" s="26"/>
      <c r="E25" s="27" t="s">
        <v>24</v>
      </c>
      <c r="F25" s="12"/>
      <c r="G25" s="19">
        <v>68</v>
      </c>
      <c r="H25" s="19">
        <v>68</v>
      </c>
      <c r="I25" s="28">
        <v>26</v>
      </c>
      <c r="J25" s="29">
        <f t="shared" si="0"/>
        <v>162</v>
      </c>
      <c r="K25" s="30"/>
      <c r="L25" s="14"/>
      <c r="M25" s="30"/>
    </row>
    <row r="26" spans="1:13" x14ac:dyDescent="0.3">
      <c r="A26" s="24" t="s">
        <v>42</v>
      </c>
      <c r="B26" s="25" t="s">
        <v>387</v>
      </c>
      <c r="C26" s="12"/>
      <c r="D26" s="26"/>
      <c r="E26" s="27" t="s">
        <v>24</v>
      </c>
      <c r="F26" s="12"/>
      <c r="G26" s="19">
        <v>14</v>
      </c>
      <c r="H26" s="19">
        <v>14</v>
      </c>
      <c r="I26" s="28">
        <v>26</v>
      </c>
      <c r="J26" s="29">
        <f t="shared" si="0"/>
        <v>54</v>
      </c>
      <c r="K26" s="30"/>
      <c r="L26" s="14"/>
      <c r="M26" s="30"/>
    </row>
    <row r="27" spans="1:13" x14ac:dyDescent="0.3">
      <c r="A27" s="24" t="s">
        <v>60</v>
      </c>
      <c r="B27" s="25" t="s">
        <v>388</v>
      </c>
      <c r="C27" s="12"/>
      <c r="D27" s="26"/>
      <c r="E27" s="27" t="s">
        <v>24</v>
      </c>
      <c r="F27" s="12"/>
      <c r="G27" s="19">
        <v>90</v>
      </c>
      <c r="H27" s="19">
        <v>90</v>
      </c>
      <c r="I27" s="28">
        <v>52</v>
      </c>
      <c r="J27" s="29">
        <f t="shared" si="0"/>
        <v>232</v>
      </c>
      <c r="K27" s="30"/>
      <c r="L27" s="14"/>
      <c r="M27" s="30"/>
    </row>
    <row r="28" spans="1:13" x14ac:dyDescent="0.3">
      <c r="A28" s="24" t="s">
        <v>62</v>
      </c>
      <c r="B28" s="25" t="s">
        <v>389</v>
      </c>
      <c r="C28" s="12"/>
      <c r="D28" s="26"/>
      <c r="E28" s="27" t="s">
        <v>24</v>
      </c>
      <c r="F28" s="12"/>
      <c r="G28" s="19">
        <v>36</v>
      </c>
      <c r="H28" s="19">
        <v>36</v>
      </c>
      <c r="I28" s="28">
        <v>26</v>
      </c>
      <c r="J28" s="29">
        <f t="shared" si="0"/>
        <v>98</v>
      </c>
      <c r="K28" s="30"/>
      <c r="L28" s="14"/>
      <c r="M28" s="30"/>
    </row>
    <row r="29" spans="1:13" x14ac:dyDescent="0.3">
      <c r="A29" s="24" t="s">
        <v>64</v>
      </c>
      <c r="B29" s="25" t="s">
        <v>372</v>
      </c>
      <c r="C29" s="12"/>
      <c r="D29" s="26"/>
      <c r="E29" s="27" t="s">
        <v>24</v>
      </c>
      <c r="F29" s="12"/>
      <c r="G29" s="19">
        <v>18</v>
      </c>
      <c r="H29" s="19">
        <v>18</v>
      </c>
      <c r="I29" s="28">
        <v>26</v>
      </c>
      <c r="J29" s="29">
        <f t="shared" si="0"/>
        <v>62</v>
      </c>
      <c r="K29" s="30"/>
      <c r="L29" s="14"/>
      <c r="M29" s="30"/>
    </row>
    <row r="30" spans="1:13" x14ac:dyDescent="0.3">
      <c r="A30" s="24" t="s">
        <v>66</v>
      </c>
      <c r="B30" s="25" t="s">
        <v>390</v>
      </c>
      <c r="C30" s="12"/>
      <c r="D30" s="26"/>
      <c r="E30" s="27" t="s">
        <v>24</v>
      </c>
      <c r="F30" s="12"/>
      <c r="G30" s="19">
        <v>36</v>
      </c>
      <c r="H30" s="19">
        <v>36</v>
      </c>
      <c r="I30" s="28">
        <v>26</v>
      </c>
      <c r="J30" s="29">
        <f t="shared" si="0"/>
        <v>98</v>
      </c>
      <c r="K30" s="30"/>
      <c r="L30" s="14"/>
      <c r="M30" s="30"/>
    </row>
    <row r="31" spans="1:13" x14ac:dyDescent="0.3">
      <c r="A31" s="24" t="s">
        <v>68</v>
      </c>
      <c r="B31" s="25" t="s">
        <v>391</v>
      </c>
      <c r="C31" s="12"/>
      <c r="D31" s="26"/>
      <c r="E31" s="27" t="s">
        <v>24</v>
      </c>
      <c r="F31" s="12"/>
      <c r="G31" s="19">
        <v>45</v>
      </c>
      <c r="H31" s="19">
        <v>45</v>
      </c>
      <c r="I31" s="28">
        <v>26</v>
      </c>
      <c r="J31" s="29">
        <f t="shared" si="0"/>
        <v>116</v>
      </c>
      <c r="K31" s="30"/>
      <c r="L31" s="14"/>
      <c r="M31" s="30"/>
    </row>
    <row r="32" spans="1:13" x14ac:dyDescent="0.3">
      <c r="A32" s="24" t="s">
        <v>70</v>
      </c>
      <c r="B32" s="25" t="s">
        <v>392</v>
      </c>
      <c r="C32" s="12"/>
      <c r="D32" s="26"/>
      <c r="E32" s="27" t="s">
        <v>24</v>
      </c>
      <c r="F32" s="12"/>
      <c r="G32" s="19">
        <v>45</v>
      </c>
      <c r="H32" s="19">
        <v>45</v>
      </c>
      <c r="I32" s="28">
        <v>26</v>
      </c>
      <c r="J32" s="29">
        <f t="shared" si="0"/>
        <v>116</v>
      </c>
      <c r="K32" s="30"/>
      <c r="L32" s="14"/>
      <c r="M32" s="30"/>
    </row>
    <row r="33" spans="1:13" x14ac:dyDescent="0.3">
      <c r="A33" s="24" t="s">
        <v>71</v>
      </c>
      <c r="B33" s="25" t="s">
        <v>393</v>
      </c>
      <c r="C33" s="12"/>
      <c r="D33" s="26"/>
      <c r="E33" s="27" t="s">
        <v>24</v>
      </c>
      <c r="F33" s="12"/>
      <c r="G33" s="19">
        <v>18</v>
      </c>
      <c r="H33" s="19">
        <v>18</v>
      </c>
      <c r="I33" s="28">
        <v>5</v>
      </c>
      <c r="J33" s="29">
        <f t="shared" si="0"/>
        <v>41</v>
      </c>
      <c r="K33" s="30"/>
      <c r="L33" s="14"/>
      <c r="M33" s="30"/>
    </row>
    <row r="34" spans="1:13" ht="15" customHeight="1" x14ac:dyDescent="0.3">
      <c r="A34" s="24" t="s">
        <v>72</v>
      </c>
      <c r="B34" s="25" t="s">
        <v>394</v>
      </c>
      <c r="C34" s="12"/>
      <c r="D34" s="26"/>
      <c r="E34" s="27" t="s">
        <v>24</v>
      </c>
      <c r="F34" s="12"/>
      <c r="G34" s="19">
        <v>18</v>
      </c>
      <c r="H34" s="19">
        <v>18</v>
      </c>
      <c r="I34" s="28">
        <v>10</v>
      </c>
      <c r="J34" s="29">
        <f t="shared" si="0"/>
        <v>46</v>
      </c>
      <c r="K34" s="30"/>
      <c r="L34" s="14"/>
      <c r="M34" s="30"/>
    </row>
    <row r="35" spans="1:13" ht="15" customHeight="1" x14ac:dyDescent="0.3">
      <c r="A35" s="24" t="s">
        <v>73</v>
      </c>
      <c r="B35" s="25" t="s">
        <v>512</v>
      </c>
      <c r="C35" s="12"/>
      <c r="D35" s="26"/>
      <c r="E35" s="27" t="s">
        <v>24</v>
      </c>
      <c r="F35" s="12"/>
      <c r="G35" s="19">
        <v>901</v>
      </c>
      <c r="H35" s="19">
        <v>901</v>
      </c>
      <c r="I35" s="28">
        <v>943</v>
      </c>
      <c r="J35" s="29">
        <f t="shared" si="0"/>
        <v>2745</v>
      </c>
      <c r="K35" s="30"/>
      <c r="L35" s="14"/>
      <c r="M35" s="30"/>
    </row>
    <row r="36" spans="1:13" ht="15" customHeight="1" x14ac:dyDescent="0.3">
      <c r="A36" s="24" t="s">
        <v>74</v>
      </c>
      <c r="B36" s="25" t="s">
        <v>395</v>
      </c>
      <c r="C36" s="12"/>
      <c r="D36" s="26"/>
      <c r="E36" s="27" t="s">
        <v>24</v>
      </c>
      <c r="F36" s="12"/>
      <c r="G36" s="19">
        <v>5</v>
      </c>
      <c r="H36" s="19">
        <v>5</v>
      </c>
      <c r="I36" s="28">
        <v>2</v>
      </c>
      <c r="J36" s="29">
        <f t="shared" si="0"/>
        <v>12</v>
      </c>
      <c r="K36" s="30"/>
      <c r="L36" s="14"/>
      <c r="M36" s="30"/>
    </row>
    <row r="37" spans="1:13" ht="15" customHeight="1" x14ac:dyDescent="0.3">
      <c r="A37" s="24" t="s">
        <v>75</v>
      </c>
      <c r="B37" s="25" t="s">
        <v>396</v>
      </c>
      <c r="C37" s="12"/>
      <c r="D37" s="26"/>
      <c r="E37" s="27" t="s">
        <v>24</v>
      </c>
      <c r="F37" s="12"/>
      <c r="G37" s="19">
        <v>9</v>
      </c>
      <c r="H37" s="19">
        <v>9</v>
      </c>
      <c r="I37" s="28">
        <v>26</v>
      </c>
      <c r="J37" s="29">
        <f t="shared" si="0"/>
        <v>44</v>
      </c>
      <c r="K37" s="30"/>
      <c r="L37" s="14"/>
      <c r="M37" s="30"/>
    </row>
    <row r="38" spans="1:13" ht="15" customHeight="1" x14ac:dyDescent="0.3">
      <c r="A38" s="24" t="s">
        <v>76</v>
      </c>
      <c r="B38" s="25" t="s">
        <v>397</v>
      </c>
      <c r="C38" s="12"/>
      <c r="D38" s="26"/>
      <c r="E38" s="27" t="s">
        <v>24</v>
      </c>
      <c r="F38" s="12"/>
      <c r="G38" s="19">
        <v>0</v>
      </c>
      <c r="H38" s="19">
        <v>0</v>
      </c>
      <c r="I38" s="28">
        <v>13</v>
      </c>
      <c r="J38" s="29">
        <f t="shared" si="0"/>
        <v>13</v>
      </c>
      <c r="K38" s="30"/>
      <c r="L38" s="14"/>
      <c r="M38" s="30"/>
    </row>
    <row r="39" spans="1:13" ht="15" customHeight="1" x14ac:dyDescent="0.3">
      <c r="A39" s="24" t="s">
        <v>77</v>
      </c>
      <c r="B39" s="25" t="s">
        <v>580</v>
      </c>
      <c r="C39" s="12"/>
      <c r="D39" s="26"/>
      <c r="E39" s="27" t="s">
        <v>24</v>
      </c>
      <c r="F39" s="12"/>
      <c r="G39" s="19">
        <v>135</v>
      </c>
      <c r="H39" s="19">
        <v>135</v>
      </c>
      <c r="I39" s="28">
        <v>52</v>
      </c>
      <c r="J39" s="29">
        <f t="shared" si="0"/>
        <v>322</v>
      </c>
      <c r="K39" s="30"/>
      <c r="L39" s="14"/>
      <c r="M39" s="30"/>
    </row>
    <row r="40" spans="1:13" ht="15" customHeight="1" x14ac:dyDescent="0.3">
      <c r="A40" s="24" t="s">
        <v>78</v>
      </c>
      <c r="B40" s="25" t="s">
        <v>398</v>
      </c>
      <c r="C40" s="12"/>
      <c r="D40" s="26"/>
      <c r="E40" s="27" t="s">
        <v>24</v>
      </c>
      <c r="F40" s="12"/>
      <c r="G40" s="19">
        <v>2</v>
      </c>
      <c r="H40" s="19">
        <v>2</v>
      </c>
      <c r="I40" s="28">
        <v>1</v>
      </c>
      <c r="J40" s="29">
        <f t="shared" si="0"/>
        <v>5</v>
      </c>
      <c r="K40" s="30"/>
      <c r="L40" s="14"/>
      <c r="M40" s="30"/>
    </row>
    <row r="41" spans="1:13" ht="15" customHeight="1" x14ac:dyDescent="0.3">
      <c r="A41" s="24" t="s">
        <v>79</v>
      </c>
      <c r="B41" s="25" t="s">
        <v>399</v>
      </c>
      <c r="C41" s="12"/>
      <c r="D41" s="26"/>
      <c r="E41" s="27" t="s">
        <v>24</v>
      </c>
      <c r="F41" s="12"/>
      <c r="G41" s="19">
        <v>0</v>
      </c>
      <c r="H41" s="19">
        <v>0</v>
      </c>
      <c r="I41" s="28">
        <v>3</v>
      </c>
      <c r="J41" s="29">
        <f t="shared" si="0"/>
        <v>3</v>
      </c>
      <c r="K41" s="30"/>
      <c r="L41" s="14"/>
      <c r="M41" s="30"/>
    </row>
    <row r="42" spans="1:13" ht="15" customHeight="1" x14ac:dyDescent="0.3">
      <c r="A42" s="24" t="s">
        <v>81</v>
      </c>
      <c r="B42" s="25" t="s">
        <v>400</v>
      </c>
      <c r="C42" s="12"/>
      <c r="D42" s="26"/>
      <c r="E42" s="27" t="s">
        <v>24</v>
      </c>
      <c r="F42" s="12"/>
      <c r="G42" s="19">
        <v>9</v>
      </c>
      <c r="H42" s="19">
        <v>9</v>
      </c>
      <c r="I42" s="28">
        <v>10</v>
      </c>
      <c r="J42" s="29">
        <f t="shared" si="0"/>
        <v>28</v>
      </c>
      <c r="K42" s="30"/>
      <c r="L42" s="14"/>
      <c r="M42" s="30"/>
    </row>
    <row r="43" spans="1:13" ht="15" customHeight="1" x14ac:dyDescent="0.3">
      <c r="A43" s="24" t="s">
        <v>82</v>
      </c>
      <c r="B43" s="25" t="s">
        <v>373</v>
      </c>
      <c r="C43" s="12"/>
      <c r="D43" s="26"/>
      <c r="E43" s="27" t="s">
        <v>24</v>
      </c>
      <c r="F43" s="12"/>
      <c r="G43" s="19">
        <v>9</v>
      </c>
      <c r="H43" s="19">
        <v>9</v>
      </c>
      <c r="I43" s="28">
        <v>26</v>
      </c>
      <c r="J43" s="29">
        <f t="shared" si="0"/>
        <v>44</v>
      </c>
      <c r="K43" s="30"/>
      <c r="L43" s="14"/>
      <c r="M43" s="30"/>
    </row>
    <row r="44" spans="1:13" ht="15" customHeight="1" x14ac:dyDescent="0.3">
      <c r="A44" s="24" t="s">
        <v>83</v>
      </c>
      <c r="B44" s="25" t="s">
        <v>514</v>
      </c>
      <c r="C44" s="12"/>
      <c r="D44" s="26"/>
      <c r="E44" s="27" t="s">
        <v>24</v>
      </c>
      <c r="F44" s="12"/>
      <c r="G44" s="19">
        <v>14</v>
      </c>
      <c r="H44" s="19">
        <v>14</v>
      </c>
      <c r="I44" s="28">
        <v>13</v>
      </c>
      <c r="J44" s="29">
        <f t="shared" si="0"/>
        <v>41</v>
      </c>
      <c r="K44" s="30"/>
      <c r="L44" s="14"/>
      <c r="M44" s="30"/>
    </row>
    <row r="45" spans="1:13" ht="15" customHeight="1" x14ac:dyDescent="0.3">
      <c r="A45" s="24" t="s">
        <v>84</v>
      </c>
      <c r="B45" s="25" t="s">
        <v>515</v>
      </c>
      <c r="C45" s="12"/>
      <c r="D45" s="26"/>
      <c r="E45" s="27" t="s">
        <v>24</v>
      </c>
      <c r="F45" s="12"/>
      <c r="G45" s="19">
        <v>14</v>
      </c>
      <c r="H45" s="19">
        <v>14</v>
      </c>
      <c r="I45" s="28">
        <v>37</v>
      </c>
      <c r="J45" s="29">
        <f t="shared" si="0"/>
        <v>65</v>
      </c>
      <c r="K45" s="30"/>
      <c r="L45" s="14"/>
      <c r="M45" s="30"/>
    </row>
    <row r="46" spans="1:13" x14ac:dyDescent="0.3">
      <c r="A46" s="24" t="s">
        <v>85</v>
      </c>
      <c r="B46" s="25" t="s">
        <v>516</v>
      </c>
      <c r="C46" s="12"/>
      <c r="D46" s="26"/>
      <c r="E46" s="27" t="s">
        <v>24</v>
      </c>
      <c r="F46" s="12"/>
      <c r="G46" s="19">
        <v>2</v>
      </c>
      <c r="H46" s="19">
        <v>2</v>
      </c>
      <c r="I46" s="28">
        <v>3</v>
      </c>
      <c r="J46" s="29">
        <f t="shared" si="0"/>
        <v>7</v>
      </c>
      <c r="K46" s="30"/>
      <c r="L46" s="14"/>
      <c r="M46" s="30"/>
    </row>
    <row r="47" spans="1:13" x14ac:dyDescent="0.3">
      <c r="A47" s="24" t="s">
        <v>86</v>
      </c>
      <c r="B47" s="25" t="s">
        <v>401</v>
      </c>
      <c r="C47" s="12"/>
      <c r="D47" s="26"/>
      <c r="E47" s="27" t="s">
        <v>24</v>
      </c>
      <c r="F47" s="12"/>
      <c r="G47" s="19">
        <v>14</v>
      </c>
      <c r="H47" s="19">
        <v>14</v>
      </c>
      <c r="I47" s="28">
        <v>10</v>
      </c>
      <c r="J47" s="29">
        <f t="shared" si="0"/>
        <v>38</v>
      </c>
      <c r="K47" s="30"/>
      <c r="L47" s="14"/>
      <c r="M47" s="30"/>
    </row>
    <row r="48" spans="1:13" ht="15" customHeight="1" x14ac:dyDescent="0.3">
      <c r="A48" s="24" t="s">
        <v>87</v>
      </c>
      <c r="B48" s="25" t="s">
        <v>402</v>
      </c>
      <c r="C48" s="12"/>
      <c r="D48" s="26"/>
      <c r="E48" s="27" t="s">
        <v>24</v>
      </c>
      <c r="F48" s="12"/>
      <c r="G48" s="19">
        <v>0</v>
      </c>
      <c r="H48" s="19">
        <v>0</v>
      </c>
      <c r="I48" s="28">
        <v>1</v>
      </c>
      <c r="J48" s="29">
        <f t="shared" si="0"/>
        <v>1</v>
      </c>
      <c r="K48" s="30"/>
      <c r="L48" s="14"/>
      <c r="M48" s="30"/>
    </row>
    <row r="49" spans="1:13" ht="15" customHeight="1" x14ac:dyDescent="0.3">
      <c r="A49" s="24" t="s">
        <v>88</v>
      </c>
      <c r="B49" s="25" t="s">
        <v>403</v>
      </c>
      <c r="C49" s="12"/>
      <c r="D49" s="26"/>
      <c r="E49" s="27" t="s">
        <v>24</v>
      </c>
      <c r="F49" s="12"/>
      <c r="G49" s="19">
        <v>7</v>
      </c>
      <c r="H49" s="19">
        <v>7</v>
      </c>
      <c r="I49" s="28">
        <v>1</v>
      </c>
      <c r="J49" s="29">
        <f t="shared" si="0"/>
        <v>15</v>
      </c>
      <c r="K49" s="30"/>
      <c r="L49" s="14"/>
      <c r="M49" s="30"/>
    </row>
    <row r="50" spans="1:13" x14ac:dyDescent="0.3">
      <c r="A50" s="24" t="s">
        <v>89</v>
      </c>
      <c r="B50" s="25" t="s">
        <v>404</v>
      </c>
      <c r="C50" s="12"/>
      <c r="D50" s="26"/>
      <c r="E50" s="27" t="s">
        <v>24</v>
      </c>
      <c r="F50" s="12"/>
      <c r="G50" s="19">
        <v>23</v>
      </c>
      <c r="H50" s="19">
        <v>23</v>
      </c>
      <c r="I50" s="28">
        <v>10</v>
      </c>
      <c r="J50" s="29">
        <f t="shared" si="0"/>
        <v>56</v>
      </c>
      <c r="K50" s="30"/>
      <c r="L50" s="14"/>
      <c r="M50" s="30"/>
    </row>
    <row r="51" spans="1:13" x14ac:dyDescent="0.3">
      <c r="A51" s="24" t="s">
        <v>90</v>
      </c>
      <c r="B51" s="25" t="s">
        <v>517</v>
      </c>
      <c r="C51" s="12"/>
      <c r="D51" s="26"/>
      <c r="E51" s="27" t="s">
        <v>24</v>
      </c>
      <c r="F51" s="12"/>
      <c r="G51" s="19">
        <v>9</v>
      </c>
      <c r="H51" s="19">
        <v>9</v>
      </c>
      <c r="I51" s="28">
        <v>524</v>
      </c>
      <c r="J51" s="29">
        <f t="shared" si="0"/>
        <v>542</v>
      </c>
      <c r="K51" s="30"/>
      <c r="L51" s="14"/>
      <c r="M51" s="30"/>
    </row>
    <row r="52" spans="1:13" x14ac:dyDescent="0.3">
      <c r="A52" s="24" t="s">
        <v>91</v>
      </c>
      <c r="B52" s="25" t="s">
        <v>405</v>
      </c>
      <c r="C52" s="12"/>
      <c r="D52" s="26"/>
      <c r="E52" s="27" t="s">
        <v>24</v>
      </c>
      <c r="F52" s="12"/>
      <c r="G52" s="19">
        <v>11</v>
      </c>
      <c r="H52" s="19">
        <v>11</v>
      </c>
      <c r="I52" s="28">
        <v>10</v>
      </c>
      <c r="J52" s="29">
        <f t="shared" si="0"/>
        <v>32</v>
      </c>
      <c r="K52" s="30"/>
      <c r="L52" s="14"/>
      <c r="M52" s="30"/>
    </row>
    <row r="53" spans="1:13" x14ac:dyDescent="0.3">
      <c r="A53" s="24" t="s">
        <v>92</v>
      </c>
      <c r="B53" s="25" t="s">
        <v>406</v>
      </c>
      <c r="C53" s="12"/>
      <c r="D53" s="26"/>
      <c r="E53" s="27" t="s">
        <v>24</v>
      </c>
      <c r="F53" s="12"/>
      <c r="G53" s="19">
        <v>11</v>
      </c>
      <c r="H53" s="19">
        <v>11</v>
      </c>
      <c r="I53" s="28">
        <v>10</v>
      </c>
      <c r="J53" s="29">
        <f t="shared" si="0"/>
        <v>32</v>
      </c>
      <c r="K53" s="30"/>
      <c r="L53" s="14"/>
      <c r="M53" s="30"/>
    </row>
    <row r="54" spans="1:13" x14ac:dyDescent="0.3">
      <c r="A54" s="24" t="s">
        <v>93</v>
      </c>
      <c r="B54" s="25" t="s">
        <v>518</v>
      </c>
      <c r="C54" s="12"/>
      <c r="D54" s="26"/>
      <c r="E54" s="27" t="s">
        <v>24</v>
      </c>
      <c r="F54" s="12"/>
      <c r="G54" s="19">
        <v>54</v>
      </c>
      <c r="H54" s="19">
        <v>54</v>
      </c>
      <c r="I54" s="28">
        <v>26</v>
      </c>
      <c r="J54" s="29">
        <f t="shared" si="0"/>
        <v>134</v>
      </c>
      <c r="K54" s="30"/>
      <c r="L54" s="14"/>
      <c r="M54" s="30"/>
    </row>
    <row r="55" spans="1:13" x14ac:dyDescent="0.3">
      <c r="A55" s="24" t="s">
        <v>94</v>
      </c>
      <c r="B55" s="25" t="s">
        <v>407</v>
      </c>
      <c r="C55" s="12"/>
      <c r="D55" s="26"/>
      <c r="E55" s="27" t="s">
        <v>24</v>
      </c>
      <c r="F55" s="12"/>
      <c r="G55" s="19">
        <v>54</v>
      </c>
      <c r="H55" s="19">
        <v>54</v>
      </c>
      <c r="I55" s="28">
        <v>26</v>
      </c>
      <c r="J55" s="29">
        <f t="shared" si="0"/>
        <v>134</v>
      </c>
      <c r="K55" s="30"/>
      <c r="L55" s="14"/>
      <c r="M55" s="30"/>
    </row>
    <row r="56" spans="1:13" x14ac:dyDescent="0.3">
      <c r="A56" s="24" t="s">
        <v>95</v>
      </c>
      <c r="B56" s="25" t="s">
        <v>408</v>
      </c>
      <c r="C56" s="12"/>
      <c r="D56" s="26"/>
      <c r="E56" s="27" t="s">
        <v>24</v>
      </c>
      <c r="F56" s="12"/>
      <c r="G56" s="19">
        <v>18</v>
      </c>
      <c r="H56" s="19">
        <v>18</v>
      </c>
      <c r="I56" s="28">
        <v>8</v>
      </c>
      <c r="J56" s="29">
        <f t="shared" si="0"/>
        <v>44</v>
      </c>
      <c r="K56" s="30"/>
      <c r="L56" s="14"/>
      <c r="M56" s="30"/>
    </row>
    <row r="57" spans="1:13" x14ac:dyDescent="0.3">
      <c r="A57" s="24" t="s">
        <v>96</v>
      </c>
      <c r="B57" s="25" t="s">
        <v>409</v>
      </c>
      <c r="C57" s="12"/>
      <c r="D57" s="26"/>
      <c r="E57" s="27" t="s">
        <v>24</v>
      </c>
      <c r="F57" s="12"/>
      <c r="G57" s="19">
        <v>27</v>
      </c>
      <c r="H57" s="19">
        <v>27</v>
      </c>
      <c r="I57" s="28">
        <v>8</v>
      </c>
      <c r="J57" s="29">
        <f t="shared" si="0"/>
        <v>62</v>
      </c>
      <c r="K57" s="30"/>
      <c r="L57" s="14"/>
      <c r="M57" s="30"/>
    </row>
    <row r="58" spans="1:13" x14ac:dyDescent="0.3">
      <c r="A58" s="24" t="s">
        <v>97</v>
      </c>
      <c r="B58" s="25" t="s">
        <v>589</v>
      </c>
      <c r="C58" s="12"/>
      <c r="D58" s="26"/>
      <c r="E58" s="27" t="s">
        <v>24</v>
      </c>
      <c r="F58" s="12"/>
      <c r="G58" s="19">
        <v>0</v>
      </c>
      <c r="H58" s="19">
        <v>0</v>
      </c>
      <c r="I58" s="28">
        <v>13</v>
      </c>
      <c r="J58" s="29">
        <f t="shared" si="0"/>
        <v>13</v>
      </c>
      <c r="K58" s="30"/>
      <c r="L58" s="14"/>
      <c r="M58" s="30"/>
    </row>
    <row r="59" spans="1:13" ht="14.4" customHeight="1" x14ac:dyDescent="0.3">
      <c r="A59" s="24" t="s">
        <v>98</v>
      </c>
      <c r="B59" s="25" t="s">
        <v>601</v>
      </c>
      <c r="C59" s="12"/>
      <c r="D59" s="26"/>
      <c r="E59" s="27" t="s">
        <v>355</v>
      </c>
      <c r="F59" s="12"/>
      <c r="G59" s="19">
        <v>45</v>
      </c>
      <c r="H59" s="19">
        <v>45</v>
      </c>
      <c r="I59" s="19">
        <v>10</v>
      </c>
      <c r="J59" s="29">
        <f t="shared" si="0"/>
        <v>100</v>
      </c>
      <c r="K59" s="30"/>
      <c r="L59" s="14"/>
      <c r="M59" s="30"/>
    </row>
    <row r="60" spans="1:13" ht="15" customHeight="1" x14ac:dyDescent="0.3">
      <c r="A60" s="24" t="s">
        <v>99</v>
      </c>
      <c r="B60" s="25" t="s">
        <v>410</v>
      </c>
      <c r="C60" s="12"/>
      <c r="D60" s="26"/>
      <c r="E60" s="27" t="s">
        <v>24</v>
      </c>
      <c r="F60" s="12"/>
      <c r="G60" s="19">
        <v>54</v>
      </c>
      <c r="H60" s="19">
        <v>54</v>
      </c>
      <c r="I60" s="19">
        <v>16</v>
      </c>
      <c r="J60" s="29">
        <f t="shared" si="0"/>
        <v>124</v>
      </c>
      <c r="K60" s="30"/>
      <c r="L60" s="14"/>
      <c r="M60" s="30"/>
    </row>
    <row r="61" spans="1:13" ht="15" customHeight="1" x14ac:dyDescent="0.3">
      <c r="A61" s="24" t="s">
        <v>100</v>
      </c>
      <c r="B61" s="25" t="s">
        <v>411</v>
      </c>
      <c r="C61" s="12"/>
      <c r="D61" s="26"/>
      <c r="E61" s="27" t="s">
        <v>24</v>
      </c>
      <c r="F61" s="12"/>
      <c r="G61" s="19">
        <v>2</v>
      </c>
      <c r="H61" s="19">
        <v>2</v>
      </c>
      <c r="I61" s="19">
        <v>1</v>
      </c>
      <c r="J61" s="29">
        <f t="shared" si="0"/>
        <v>5</v>
      </c>
      <c r="K61" s="30"/>
      <c r="L61" s="14"/>
      <c r="M61" s="30"/>
    </row>
    <row r="62" spans="1:13" ht="15" customHeight="1" x14ac:dyDescent="0.3">
      <c r="A62" s="24" t="s">
        <v>101</v>
      </c>
      <c r="B62" s="25" t="s">
        <v>412</v>
      </c>
      <c r="C62" s="12"/>
      <c r="D62" s="26"/>
      <c r="E62" s="27" t="s">
        <v>24</v>
      </c>
      <c r="F62" s="12"/>
      <c r="G62" s="19">
        <v>0</v>
      </c>
      <c r="H62" s="19">
        <v>0</v>
      </c>
      <c r="I62" s="19">
        <v>1</v>
      </c>
      <c r="J62" s="29">
        <f t="shared" si="0"/>
        <v>1</v>
      </c>
      <c r="K62" s="30"/>
      <c r="L62" s="14"/>
      <c r="M62" s="30"/>
    </row>
    <row r="63" spans="1:13" x14ac:dyDescent="0.3">
      <c r="A63" s="24" t="s">
        <v>102</v>
      </c>
      <c r="B63" s="25" t="s">
        <v>413</v>
      </c>
      <c r="C63" s="12"/>
      <c r="D63" s="26"/>
      <c r="E63" s="27" t="s">
        <v>24</v>
      </c>
      <c r="F63" s="12"/>
      <c r="G63" s="19">
        <v>0</v>
      </c>
      <c r="H63" s="19">
        <v>0</v>
      </c>
      <c r="I63" s="19">
        <v>16</v>
      </c>
      <c r="J63" s="29">
        <f t="shared" si="0"/>
        <v>16</v>
      </c>
      <c r="K63" s="30"/>
      <c r="L63" s="14"/>
      <c r="M63" s="30"/>
    </row>
    <row r="64" spans="1:13" x14ac:dyDescent="0.3">
      <c r="A64" s="24" t="s">
        <v>103</v>
      </c>
      <c r="B64" s="25" t="s">
        <v>414</v>
      </c>
      <c r="C64" s="12"/>
      <c r="D64" s="26"/>
      <c r="E64" s="27" t="s">
        <v>24</v>
      </c>
      <c r="F64" s="12"/>
      <c r="G64" s="19">
        <v>180</v>
      </c>
      <c r="H64" s="19">
        <v>180</v>
      </c>
      <c r="I64" s="19">
        <v>24</v>
      </c>
      <c r="J64" s="29">
        <f t="shared" si="0"/>
        <v>384</v>
      </c>
      <c r="K64" s="30"/>
      <c r="L64" s="14"/>
      <c r="M64" s="30"/>
    </row>
    <row r="65" spans="1:13" x14ac:dyDescent="0.3">
      <c r="A65" s="24" t="s">
        <v>104</v>
      </c>
      <c r="B65" s="25" t="s">
        <v>415</v>
      </c>
      <c r="C65" s="12"/>
      <c r="D65" s="26"/>
      <c r="E65" s="27" t="s">
        <v>24</v>
      </c>
      <c r="F65" s="12"/>
      <c r="G65" s="19">
        <v>36</v>
      </c>
      <c r="H65" s="19">
        <v>36</v>
      </c>
      <c r="I65" s="19">
        <v>52</v>
      </c>
      <c r="J65" s="29">
        <f t="shared" si="0"/>
        <v>124</v>
      </c>
      <c r="K65" s="30"/>
      <c r="L65" s="14"/>
      <c r="M65" s="30"/>
    </row>
    <row r="66" spans="1:13" x14ac:dyDescent="0.3">
      <c r="A66" s="24" t="s">
        <v>105</v>
      </c>
      <c r="B66" s="25" t="s">
        <v>416</v>
      </c>
      <c r="C66" s="12"/>
      <c r="D66" s="26"/>
      <c r="E66" s="27" t="s">
        <v>24</v>
      </c>
      <c r="F66" s="12"/>
      <c r="G66" s="19">
        <v>7</v>
      </c>
      <c r="H66" s="19">
        <v>7</v>
      </c>
      <c r="I66" s="19">
        <v>5</v>
      </c>
      <c r="J66" s="29">
        <f t="shared" si="0"/>
        <v>19</v>
      </c>
      <c r="K66" s="30"/>
      <c r="L66" s="14"/>
      <c r="M66" s="30"/>
    </row>
    <row r="67" spans="1:13" x14ac:dyDescent="0.3">
      <c r="A67" s="24" t="s">
        <v>106</v>
      </c>
      <c r="B67" s="25" t="s">
        <v>417</v>
      </c>
      <c r="C67" s="12"/>
      <c r="D67" s="26"/>
      <c r="E67" s="27" t="s">
        <v>24</v>
      </c>
      <c r="F67" s="12"/>
      <c r="G67" s="19">
        <v>5</v>
      </c>
      <c r="H67" s="19">
        <v>5</v>
      </c>
      <c r="I67" s="19">
        <v>1</v>
      </c>
      <c r="J67" s="29">
        <f t="shared" si="0"/>
        <v>11</v>
      </c>
      <c r="K67" s="30"/>
      <c r="L67" s="14"/>
      <c r="M67" s="30"/>
    </row>
    <row r="68" spans="1:13" ht="15" customHeight="1" x14ac:dyDescent="0.3">
      <c r="A68" s="24" t="s">
        <v>107</v>
      </c>
      <c r="B68" s="25" t="s">
        <v>519</v>
      </c>
      <c r="C68" s="12"/>
      <c r="D68" s="26"/>
      <c r="E68" s="27" t="s">
        <v>24</v>
      </c>
      <c r="F68" s="12"/>
      <c r="G68" s="19">
        <v>9</v>
      </c>
      <c r="H68" s="19">
        <v>9</v>
      </c>
      <c r="I68" s="19">
        <v>3</v>
      </c>
      <c r="J68" s="29">
        <f t="shared" si="0"/>
        <v>21</v>
      </c>
      <c r="K68" s="30"/>
      <c r="L68" s="14"/>
      <c r="M68" s="30"/>
    </row>
    <row r="69" spans="1:13" ht="14.25" customHeight="1" x14ac:dyDescent="0.3">
      <c r="A69" s="24" t="s">
        <v>108</v>
      </c>
      <c r="B69" s="25" t="s">
        <v>520</v>
      </c>
      <c r="C69" s="12"/>
      <c r="D69" s="26"/>
      <c r="E69" s="27" t="s">
        <v>24</v>
      </c>
      <c r="F69" s="12"/>
      <c r="G69" s="19">
        <v>11</v>
      </c>
      <c r="H69" s="19">
        <v>11</v>
      </c>
      <c r="I69" s="19">
        <v>2</v>
      </c>
      <c r="J69" s="29">
        <f t="shared" si="0"/>
        <v>24</v>
      </c>
      <c r="K69" s="30"/>
      <c r="L69" s="14"/>
      <c r="M69" s="30"/>
    </row>
    <row r="70" spans="1:13" ht="15" customHeight="1" x14ac:dyDescent="0.3">
      <c r="A70" s="24" t="s">
        <v>109</v>
      </c>
      <c r="B70" s="25" t="s">
        <v>521</v>
      </c>
      <c r="C70" s="12"/>
      <c r="D70" s="26"/>
      <c r="E70" s="27" t="s">
        <v>24</v>
      </c>
      <c r="F70" s="12"/>
      <c r="G70" s="19">
        <v>5</v>
      </c>
      <c r="H70" s="19">
        <v>5</v>
      </c>
      <c r="I70" s="19">
        <v>10</v>
      </c>
      <c r="J70" s="29">
        <f t="shared" si="0"/>
        <v>20</v>
      </c>
      <c r="K70" s="30"/>
      <c r="L70" s="14"/>
      <c r="M70" s="30"/>
    </row>
    <row r="71" spans="1:13" ht="15" customHeight="1" x14ac:dyDescent="0.3">
      <c r="A71" s="24" t="s">
        <v>110</v>
      </c>
      <c r="B71" s="25" t="s">
        <v>420</v>
      </c>
      <c r="C71" s="12"/>
      <c r="D71" s="26"/>
      <c r="E71" s="27" t="s">
        <v>24</v>
      </c>
      <c r="F71" s="12"/>
      <c r="G71" s="19">
        <v>0</v>
      </c>
      <c r="H71" s="19">
        <v>0</v>
      </c>
      <c r="I71" s="19">
        <v>1</v>
      </c>
      <c r="J71" s="29">
        <f t="shared" si="0"/>
        <v>1</v>
      </c>
      <c r="K71" s="30"/>
      <c r="L71" s="14"/>
      <c r="M71" s="30"/>
    </row>
    <row r="72" spans="1:13" ht="15" customHeight="1" x14ac:dyDescent="0.3">
      <c r="A72" s="24" t="s">
        <v>111</v>
      </c>
      <c r="B72" s="25" t="s">
        <v>419</v>
      </c>
      <c r="C72" s="12"/>
      <c r="D72" s="26"/>
      <c r="E72" s="27" t="s">
        <v>24</v>
      </c>
      <c r="F72" s="12"/>
      <c r="G72" s="19">
        <v>0</v>
      </c>
      <c r="H72" s="19">
        <v>0</v>
      </c>
      <c r="I72" s="19">
        <v>1</v>
      </c>
      <c r="J72" s="29">
        <f t="shared" si="0"/>
        <v>1</v>
      </c>
      <c r="K72" s="30"/>
      <c r="L72" s="14"/>
      <c r="M72" s="30"/>
    </row>
    <row r="73" spans="1:13" ht="15" customHeight="1" x14ac:dyDescent="0.3">
      <c r="A73" s="24" t="s">
        <v>112</v>
      </c>
      <c r="B73" s="25" t="s">
        <v>418</v>
      </c>
      <c r="C73" s="12"/>
      <c r="D73" s="26"/>
      <c r="E73" s="27" t="s">
        <v>24</v>
      </c>
      <c r="F73" s="12"/>
      <c r="G73" s="19">
        <v>0</v>
      </c>
      <c r="H73" s="19">
        <v>0</v>
      </c>
      <c r="I73" s="19">
        <v>84</v>
      </c>
      <c r="J73" s="29">
        <f t="shared" si="0"/>
        <v>84</v>
      </c>
      <c r="K73" s="30"/>
      <c r="L73" s="14"/>
      <c r="M73" s="30"/>
    </row>
    <row r="74" spans="1:13" x14ac:dyDescent="0.3">
      <c r="A74" s="24" t="s">
        <v>113</v>
      </c>
      <c r="B74" s="25" t="s">
        <v>421</v>
      </c>
      <c r="C74" s="12"/>
      <c r="D74" s="26"/>
      <c r="E74" s="27" t="s">
        <v>24</v>
      </c>
      <c r="F74" s="12"/>
      <c r="G74" s="19">
        <v>14</v>
      </c>
      <c r="H74" s="19">
        <v>14</v>
      </c>
      <c r="I74" s="19">
        <v>16</v>
      </c>
      <c r="J74" s="29">
        <f t="shared" si="0"/>
        <v>44</v>
      </c>
      <c r="K74" s="30"/>
      <c r="L74" s="14"/>
      <c r="M74" s="30"/>
    </row>
    <row r="75" spans="1:13" ht="15" customHeight="1" x14ac:dyDescent="0.3">
      <c r="A75" s="24" t="s">
        <v>114</v>
      </c>
      <c r="B75" s="25" t="s">
        <v>422</v>
      </c>
      <c r="C75" s="12"/>
      <c r="D75" s="26"/>
      <c r="E75" s="27" t="s">
        <v>24</v>
      </c>
      <c r="F75" s="12"/>
      <c r="G75" s="19">
        <v>2</v>
      </c>
      <c r="H75" s="19">
        <v>2</v>
      </c>
      <c r="I75" s="19">
        <v>1</v>
      </c>
      <c r="J75" s="29">
        <f t="shared" ref="J75:J138" si="1">G75+H75+I75</f>
        <v>5</v>
      </c>
      <c r="K75" s="30"/>
      <c r="L75" s="14"/>
      <c r="M75" s="30"/>
    </row>
    <row r="76" spans="1:13" x14ac:dyDescent="0.3">
      <c r="A76" s="24" t="s">
        <v>115</v>
      </c>
      <c r="B76" s="25" t="s">
        <v>423</v>
      </c>
      <c r="C76" s="12"/>
      <c r="D76" s="26"/>
      <c r="E76" s="27" t="s">
        <v>24</v>
      </c>
      <c r="F76" s="12"/>
      <c r="G76" s="19">
        <v>54</v>
      </c>
      <c r="H76" s="19">
        <v>54</v>
      </c>
      <c r="I76" s="19">
        <v>52</v>
      </c>
      <c r="J76" s="29">
        <f t="shared" si="1"/>
        <v>160</v>
      </c>
      <c r="K76" s="30"/>
      <c r="L76" s="14"/>
      <c r="M76" s="30"/>
    </row>
    <row r="77" spans="1:13" x14ac:dyDescent="0.3">
      <c r="A77" s="24" t="s">
        <v>116</v>
      </c>
      <c r="B77" s="25" t="s">
        <v>522</v>
      </c>
      <c r="C77" s="12"/>
      <c r="D77" s="26"/>
      <c r="E77" s="27" t="s">
        <v>24</v>
      </c>
      <c r="F77" s="12"/>
      <c r="G77" s="19">
        <v>7</v>
      </c>
      <c r="H77" s="19">
        <v>7</v>
      </c>
      <c r="I77" s="19">
        <v>3</v>
      </c>
      <c r="J77" s="29">
        <f t="shared" si="1"/>
        <v>17</v>
      </c>
      <c r="K77" s="30"/>
      <c r="L77" s="14"/>
      <c r="M77" s="30"/>
    </row>
    <row r="78" spans="1:13" ht="15" customHeight="1" x14ac:dyDescent="0.3">
      <c r="A78" s="24" t="s">
        <v>117</v>
      </c>
      <c r="B78" s="25" t="s">
        <v>424</v>
      </c>
      <c r="C78" s="12"/>
      <c r="D78" s="26"/>
      <c r="E78" s="27" t="s">
        <v>24</v>
      </c>
      <c r="F78" s="12"/>
      <c r="G78" s="19">
        <v>1</v>
      </c>
      <c r="H78" s="19">
        <v>1</v>
      </c>
      <c r="I78" s="19">
        <v>10</v>
      </c>
      <c r="J78" s="29">
        <f t="shared" si="1"/>
        <v>12</v>
      </c>
      <c r="K78" s="30"/>
      <c r="L78" s="14"/>
      <c r="M78" s="30"/>
    </row>
    <row r="79" spans="1:13" x14ac:dyDescent="0.3">
      <c r="A79" s="24" t="s">
        <v>118</v>
      </c>
      <c r="B79" s="25" t="s">
        <v>582</v>
      </c>
      <c r="C79" s="12"/>
      <c r="D79" s="26"/>
      <c r="E79" s="27" t="s">
        <v>24</v>
      </c>
      <c r="F79" s="12"/>
      <c r="G79" s="19">
        <v>5</v>
      </c>
      <c r="H79" s="19">
        <v>5</v>
      </c>
      <c r="I79" s="19">
        <v>1</v>
      </c>
      <c r="J79" s="29">
        <f t="shared" si="1"/>
        <v>11</v>
      </c>
      <c r="K79" s="30"/>
      <c r="L79" s="14"/>
      <c r="M79" s="30"/>
    </row>
    <row r="80" spans="1:13" x14ac:dyDescent="0.3">
      <c r="A80" s="24" t="s">
        <v>119</v>
      </c>
      <c r="B80" s="25" t="s">
        <v>425</v>
      </c>
      <c r="C80" s="12"/>
      <c r="D80" s="26"/>
      <c r="E80" s="27" t="s">
        <v>24</v>
      </c>
      <c r="F80" s="12"/>
      <c r="G80" s="19">
        <v>90</v>
      </c>
      <c r="H80" s="19">
        <v>90</v>
      </c>
      <c r="I80" s="19">
        <v>79</v>
      </c>
      <c r="J80" s="29">
        <f t="shared" si="1"/>
        <v>259</v>
      </c>
      <c r="K80" s="30"/>
      <c r="L80" s="14"/>
      <c r="M80" s="30"/>
    </row>
    <row r="81" spans="1:13" x14ac:dyDescent="0.3">
      <c r="A81" s="24" t="s">
        <v>120</v>
      </c>
      <c r="B81" s="25" t="s">
        <v>426</v>
      </c>
      <c r="C81" s="12"/>
      <c r="D81" s="26"/>
      <c r="E81" s="27" t="s">
        <v>24</v>
      </c>
      <c r="F81" s="12"/>
      <c r="G81" s="19">
        <v>27</v>
      </c>
      <c r="H81" s="19">
        <v>27</v>
      </c>
      <c r="I81" s="19">
        <v>26</v>
      </c>
      <c r="J81" s="29">
        <f t="shared" si="1"/>
        <v>80</v>
      </c>
      <c r="K81" s="30"/>
      <c r="L81" s="14"/>
      <c r="M81" s="30"/>
    </row>
    <row r="82" spans="1:13" x14ac:dyDescent="0.3">
      <c r="A82" s="24" t="s">
        <v>121</v>
      </c>
      <c r="B82" s="25" t="s">
        <v>427</v>
      </c>
      <c r="C82" s="12"/>
      <c r="D82" s="26"/>
      <c r="E82" s="27" t="s">
        <v>24</v>
      </c>
      <c r="F82" s="12"/>
      <c r="G82" s="19">
        <v>68</v>
      </c>
      <c r="H82" s="19">
        <v>68</v>
      </c>
      <c r="I82" s="19">
        <v>105</v>
      </c>
      <c r="J82" s="29">
        <f t="shared" si="1"/>
        <v>241</v>
      </c>
      <c r="K82" s="30"/>
      <c r="L82" s="14"/>
      <c r="M82" s="30"/>
    </row>
    <row r="83" spans="1:13" x14ac:dyDescent="0.3">
      <c r="A83" s="24" t="s">
        <v>122</v>
      </c>
      <c r="B83" s="25" t="s">
        <v>523</v>
      </c>
      <c r="C83" s="12"/>
      <c r="D83" s="26"/>
      <c r="E83" s="27" t="s">
        <v>24</v>
      </c>
      <c r="F83" s="12"/>
      <c r="G83" s="19">
        <v>9</v>
      </c>
      <c r="H83" s="19">
        <v>9</v>
      </c>
      <c r="I83" s="19">
        <v>39</v>
      </c>
      <c r="J83" s="29">
        <f t="shared" si="1"/>
        <v>57</v>
      </c>
      <c r="K83" s="30"/>
      <c r="L83" s="14"/>
      <c r="M83" s="30"/>
    </row>
    <row r="84" spans="1:13" x14ac:dyDescent="0.3">
      <c r="A84" s="24" t="s">
        <v>123</v>
      </c>
      <c r="B84" s="25" t="s">
        <v>428</v>
      </c>
      <c r="C84" s="12"/>
      <c r="D84" s="26"/>
      <c r="E84" s="27" t="s">
        <v>24</v>
      </c>
      <c r="F84" s="12"/>
      <c r="G84" s="19">
        <v>9</v>
      </c>
      <c r="H84" s="19">
        <v>9</v>
      </c>
      <c r="I84" s="19">
        <v>105</v>
      </c>
      <c r="J84" s="29">
        <f t="shared" si="1"/>
        <v>123</v>
      </c>
      <c r="K84" s="30"/>
      <c r="L84" s="14"/>
      <c r="M84" s="30"/>
    </row>
    <row r="85" spans="1:13" x14ac:dyDescent="0.3">
      <c r="A85" s="24" t="s">
        <v>124</v>
      </c>
      <c r="B85" s="25" t="s">
        <v>429</v>
      </c>
      <c r="C85" s="12"/>
      <c r="D85" s="26"/>
      <c r="E85" s="27" t="s">
        <v>24</v>
      </c>
      <c r="F85" s="12"/>
      <c r="G85" s="19">
        <v>45</v>
      </c>
      <c r="H85" s="19">
        <v>45</v>
      </c>
      <c r="I85" s="19">
        <v>79</v>
      </c>
      <c r="J85" s="29">
        <f t="shared" si="1"/>
        <v>169</v>
      </c>
      <c r="K85" s="30"/>
      <c r="L85" s="14"/>
      <c r="M85" s="30"/>
    </row>
    <row r="86" spans="1:13" ht="15" customHeight="1" x14ac:dyDescent="0.3">
      <c r="A86" s="24" t="s">
        <v>125</v>
      </c>
      <c r="B86" s="25" t="s">
        <v>592</v>
      </c>
      <c r="C86" s="12"/>
      <c r="D86" s="26"/>
      <c r="E86" s="27" t="s">
        <v>24</v>
      </c>
      <c r="F86" s="12"/>
      <c r="G86" s="19">
        <v>18</v>
      </c>
      <c r="H86" s="19">
        <v>18</v>
      </c>
      <c r="I86" s="19">
        <v>3</v>
      </c>
      <c r="J86" s="29">
        <f t="shared" si="1"/>
        <v>39</v>
      </c>
      <c r="K86" s="30"/>
      <c r="L86" s="14"/>
      <c r="M86" s="30"/>
    </row>
    <row r="87" spans="1:13" ht="15" customHeight="1" x14ac:dyDescent="0.3">
      <c r="A87" s="24" t="s">
        <v>126</v>
      </c>
      <c r="B87" s="25" t="s">
        <v>594</v>
      </c>
      <c r="C87" s="12"/>
      <c r="D87" s="26"/>
      <c r="E87" s="27" t="s">
        <v>24</v>
      </c>
      <c r="F87" s="12"/>
      <c r="G87" s="19">
        <v>27</v>
      </c>
      <c r="H87" s="19">
        <v>27</v>
      </c>
      <c r="I87" s="19">
        <v>3</v>
      </c>
      <c r="J87" s="29">
        <f t="shared" si="1"/>
        <v>57</v>
      </c>
      <c r="K87" s="30"/>
      <c r="L87" s="14"/>
      <c r="M87" s="30"/>
    </row>
    <row r="88" spans="1:13" ht="15" customHeight="1" x14ac:dyDescent="0.3">
      <c r="A88" s="24" t="s">
        <v>127</v>
      </c>
      <c r="B88" s="25" t="s">
        <v>430</v>
      </c>
      <c r="C88" s="12"/>
      <c r="D88" s="26"/>
      <c r="E88" s="27" t="s">
        <v>24</v>
      </c>
      <c r="F88" s="12"/>
      <c r="G88" s="19">
        <v>0</v>
      </c>
      <c r="H88" s="19">
        <v>0</v>
      </c>
      <c r="I88" s="19">
        <v>13</v>
      </c>
      <c r="J88" s="29">
        <f t="shared" si="1"/>
        <v>13</v>
      </c>
      <c r="K88" s="30"/>
      <c r="L88" s="14"/>
      <c r="M88" s="30"/>
    </row>
    <row r="89" spans="1:13" ht="15" customHeight="1" x14ac:dyDescent="0.3">
      <c r="A89" s="24" t="s">
        <v>128</v>
      </c>
      <c r="B89" s="25" t="s">
        <v>593</v>
      </c>
      <c r="C89" s="12"/>
      <c r="D89" s="26"/>
      <c r="E89" s="27" t="s">
        <v>24</v>
      </c>
      <c r="F89" s="12"/>
      <c r="G89" s="19">
        <v>9</v>
      </c>
      <c r="H89" s="19">
        <v>9</v>
      </c>
      <c r="I89" s="19">
        <v>3</v>
      </c>
      <c r="J89" s="29">
        <f t="shared" si="1"/>
        <v>21</v>
      </c>
      <c r="K89" s="30"/>
      <c r="L89" s="14"/>
      <c r="M89" s="30"/>
    </row>
    <row r="90" spans="1:13" ht="15" customHeight="1" x14ac:dyDescent="0.3">
      <c r="A90" s="24" t="s">
        <v>129</v>
      </c>
      <c r="B90" s="25" t="s">
        <v>431</v>
      </c>
      <c r="C90" s="12"/>
      <c r="D90" s="26"/>
      <c r="E90" s="27" t="s">
        <v>24</v>
      </c>
      <c r="F90" s="12"/>
      <c r="G90" s="19">
        <v>23</v>
      </c>
      <c r="H90" s="19">
        <v>23</v>
      </c>
      <c r="I90" s="19">
        <v>18</v>
      </c>
      <c r="J90" s="29">
        <f t="shared" si="1"/>
        <v>64</v>
      </c>
      <c r="K90" s="30"/>
      <c r="L90" s="14"/>
      <c r="M90" s="30"/>
    </row>
    <row r="91" spans="1:13" ht="15" customHeight="1" x14ac:dyDescent="0.3">
      <c r="A91" s="24" t="s">
        <v>130</v>
      </c>
      <c r="B91" s="25" t="s">
        <v>432</v>
      </c>
      <c r="C91" s="12"/>
      <c r="D91" s="26"/>
      <c r="E91" s="27" t="s">
        <v>24</v>
      </c>
      <c r="F91" s="12"/>
      <c r="G91" s="19">
        <v>32</v>
      </c>
      <c r="H91" s="19">
        <v>32</v>
      </c>
      <c r="I91" s="19">
        <v>10</v>
      </c>
      <c r="J91" s="29">
        <f t="shared" si="1"/>
        <v>74</v>
      </c>
      <c r="K91" s="30"/>
      <c r="L91" s="14"/>
      <c r="M91" s="30"/>
    </row>
    <row r="92" spans="1:13" x14ac:dyDescent="0.3">
      <c r="A92" s="24" t="s">
        <v>131</v>
      </c>
      <c r="B92" s="25" t="s">
        <v>433</v>
      </c>
      <c r="C92" s="12"/>
      <c r="D92" s="26"/>
      <c r="E92" s="27" t="s">
        <v>24</v>
      </c>
      <c r="F92" s="12"/>
      <c r="G92" s="19">
        <v>14</v>
      </c>
      <c r="H92" s="19">
        <v>14</v>
      </c>
      <c r="I92" s="19">
        <v>16</v>
      </c>
      <c r="J92" s="29">
        <f t="shared" si="1"/>
        <v>44</v>
      </c>
      <c r="K92" s="30"/>
      <c r="L92" s="14"/>
      <c r="M92" s="30"/>
    </row>
    <row r="93" spans="1:13" ht="15" customHeight="1" x14ac:dyDescent="0.3">
      <c r="A93" s="24" t="s">
        <v>132</v>
      </c>
      <c r="B93" s="25" t="s">
        <v>524</v>
      </c>
      <c r="C93" s="12"/>
      <c r="D93" s="26"/>
      <c r="E93" s="27" t="s">
        <v>24</v>
      </c>
      <c r="F93" s="12"/>
      <c r="G93" s="19">
        <v>1</v>
      </c>
      <c r="H93" s="19">
        <v>1</v>
      </c>
      <c r="I93" s="19">
        <v>1</v>
      </c>
      <c r="J93" s="29">
        <f t="shared" si="1"/>
        <v>3</v>
      </c>
      <c r="K93" s="30"/>
      <c r="L93" s="14"/>
      <c r="M93" s="30"/>
    </row>
    <row r="94" spans="1:13" ht="15" customHeight="1" x14ac:dyDescent="0.3">
      <c r="A94" s="24" t="s">
        <v>133</v>
      </c>
      <c r="B94" s="25" t="s">
        <v>434</v>
      </c>
      <c r="C94" s="12"/>
      <c r="D94" s="26"/>
      <c r="E94" s="27" t="s">
        <v>24</v>
      </c>
      <c r="F94" s="12"/>
      <c r="G94" s="19">
        <v>1</v>
      </c>
      <c r="H94" s="19">
        <v>1</v>
      </c>
      <c r="I94" s="19">
        <v>1</v>
      </c>
      <c r="J94" s="29">
        <f t="shared" si="1"/>
        <v>3</v>
      </c>
      <c r="K94" s="30"/>
      <c r="L94" s="14"/>
      <c r="M94" s="30"/>
    </row>
    <row r="95" spans="1:13" ht="15" customHeight="1" x14ac:dyDescent="0.3">
      <c r="A95" s="24" t="s">
        <v>134</v>
      </c>
      <c r="B95" s="25" t="s">
        <v>435</v>
      </c>
      <c r="C95" s="12"/>
      <c r="D95" s="26"/>
      <c r="E95" s="27" t="s">
        <v>24</v>
      </c>
      <c r="F95" s="12"/>
      <c r="G95" s="19">
        <v>1</v>
      </c>
      <c r="H95" s="19">
        <v>1</v>
      </c>
      <c r="I95" s="19">
        <v>2</v>
      </c>
      <c r="J95" s="29">
        <f t="shared" si="1"/>
        <v>4</v>
      </c>
      <c r="K95" s="30"/>
      <c r="L95" s="14"/>
      <c r="M95" s="30"/>
    </row>
    <row r="96" spans="1:13" x14ac:dyDescent="0.3">
      <c r="A96" s="24" t="s">
        <v>135</v>
      </c>
      <c r="B96" s="25" t="s">
        <v>525</v>
      </c>
      <c r="C96" s="12"/>
      <c r="D96" s="26"/>
      <c r="E96" s="27" t="s">
        <v>355</v>
      </c>
      <c r="F96" s="12"/>
      <c r="G96" s="19">
        <v>27</v>
      </c>
      <c r="H96" s="19">
        <v>27</v>
      </c>
      <c r="I96" s="19">
        <v>786</v>
      </c>
      <c r="J96" s="29">
        <f t="shared" si="1"/>
        <v>840</v>
      </c>
      <c r="K96" s="30"/>
      <c r="L96" s="14"/>
      <c r="M96" s="30"/>
    </row>
    <row r="97" spans="1:13" x14ac:dyDescent="0.3">
      <c r="A97" s="24" t="s">
        <v>136</v>
      </c>
      <c r="B97" s="25" t="s">
        <v>526</v>
      </c>
      <c r="C97" s="12"/>
      <c r="D97" s="26"/>
      <c r="E97" s="27" t="s">
        <v>355</v>
      </c>
      <c r="F97" s="12"/>
      <c r="G97" s="19">
        <v>0</v>
      </c>
      <c r="H97" s="19">
        <v>0</v>
      </c>
      <c r="I97" s="19">
        <v>786</v>
      </c>
      <c r="J97" s="29">
        <f t="shared" si="1"/>
        <v>786</v>
      </c>
      <c r="K97" s="30"/>
      <c r="L97" s="14"/>
      <c r="M97" s="30"/>
    </row>
    <row r="98" spans="1:13" x14ac:dyDescent="0.3">
      <c r="A98" s="24" t="s">
        <v>137</v>
      </c>
      <c r="B98" s="25" t="s">
        <v>527</v>
      </c>
      <c r="C98" s="12"/>
      <c r="D98" s="26"/>
      <c r="E98" s="27" t="s">
        <v>355</v>
      </c>
      <c r="F98" s="12"/>
      <c r="G98" s="19">
        <v>27</v>
      </c>
      <c r="H98" s="19">
        <v>27</v>
      </c>
      <c r="I98" s="19">
        <v>786</v>
      </c>
      <c r="J98" s="29">
        <f t="shared" si="1"/>
        <v>840</v>
      </c>
      <c r="K98" s="30"/>
      <c r="L98" s="14"/>
      <c r="M98" s="30"/>
    </row>
    <row r="99" spans="1:13" x14ac:dyDescent="0.3">
      <c r="A99" s="24" t="s">
        <v>138</v>
      </c>
      <c r="B99" s="25" t="s">
        <v>528</v>
      </c>
      <c r="C99" s="12"/>
      <c r="D99" s="26"/>
      <c r="E99" s="27" t="s">
        <v>355</v>
      </c>
      <c r="F99" s="12"/>
      <c r="G99" s="19">
        <v>0</v>
      </c>
      <c r="H99" s="19">
        <v>0</v>
      </c>
      <c r="I99" s="19">
        <v>786</v>
      </c>
      <c r="J99" s="29">
        <f t="shared" si="1"/>
        <v>786</v>
      </c>
      <c r="K99" s="30"/>
      <c r="L99" s="14"/>
      <c r="M99" s="30"/>
    </row>
    <row r="100" spans="1:13" ht="15" customHeight="1" x14ac:dyDescent="0.3">
      <c r="A100" s="24" t="s">
        <v>139</v>
      </c>
      <c r="B100" s="25" t="s">
        <v>436</v>
      </c>
      <c r="C100" s="12"/>
      <c r="D100" s="26"/>
      <c r="E100" s="27" t="s">
        <v>24</v>
      </c>
      <c r="F100" s="12"/>
      <c r="G100" s="19">
        <v>11</v>
      </c>
      <c r="H100" s="19">
        <v>11</v>
      </c>
      <c r="I100" s="19">
        <v>3</v>
      </c>
      <c r="J100" s="29">
        <f t="shared" si="1"/>
        <v>25</v>
      </c>
      <c r="K100" s="30"/>
      <c r="L100" s="14"/>
      <c r="M100" s="30"/>
    </row>
    <row r="101" spans="1:13" x14ac:dyDescent="0.3">
      <c r="A101" s="24" t="s">
        <v>140</v>
      </c>
      <c r="B101" s="25" t="s">
        <v>437</v>
      </c>
      <c r="C101" s="12"/>
      <c r="D101" s="26"/>
      <c r="E101" s="27" t="s">
        <v>24</v>
      </c>
      <c r="F101" s="12"/>
      <c r="G101" s="19">
        <v>90</v>
      </c>
      <c r="H101" s="19">
        <v>90</v>
      </c>
      <c r="I101" s="19">
        <v>52</v>
      </c>
      <c r="J101" s="29">
        <f t="shared" si="1"/>
        <v>232</v>
      </c>
      <c r="K101" s="30"/>
      <c r="L101" s="14"/>
      <c r="M101" s="30"/>
    </row>
    <row r="102" spans="1:13" x14ac:dyDescent="0.3">
      <c r="A102" s="24" t="s">
        <v>141</v>
      </c>
      <c r="B102" s="25" t="s">
        <v>438</v>
      </c>
      <c r="C102" s="12"/>
      <c r="D102" s="26"/>
      <c r="E102" s="27" t="s">
        <v>24</v>
      </c>
      <c r="F102" s="12"/>
      <c r="G102" s="19">
        <v>225</v>
      </c>
      <c r="H102" s="19">
        <v>225</v>
      </c>
      <c r="I102" s="19">
        <v>52</v>
      </c>
      <c r="J102" s="29">
        <f t="shared" si="1"/>
        <v>502</v>
      </c>
      <c r="K102" s="30"/>
      <c r="L102" s="14"/>
      <c r="M102" s="30"/>
    </row>
    <row r="103" spans="1:13" x14ac:dyDescent="0.3">
      <c r="A103" s="24" t="s">
        <v>142</v>
      </c>
      <c r="B103" s="25" t="s">
        <v>439</v>
      </c>
      <c r="C103" s="12"/>
      <c r="D103" s="26"/>
      <c r="E103" s="27" t="s">
        <v>24</v>
      </c>
      <c r="F103" s="12"/>
      <c r="G103" s="19">
        <v>45</v>
      </c>
      <c r="H103" s="19">
        <v>45</v>
      </c>
      <c r="I103" s="19">
        <v>26</v>
      </c>
      <c r="J103" s="29">
        <f t="shared" si="1"/>
        <v>116</v>
      </c>
      <c r="K103" s="30"/>
      <c r="L103" s="14"/>
      <c r="M103" s="30"/>
    </row>
    <row r="104" spans="1:13" x14ac:dyDescent="0.3">
      <c r="A104" s="24" t="s">
        <v>143</v>
      </c>
      <c r="B104" s="25" t="s">
        <v>440</v>
      </c>
      <c r="C104" s="12"/>
      <c r="D104" s="26"/>
      <c r="E104" s="27" t="s">
        <v>24</v>
      </c>
      <c r="F104" s="12"/>
      <c r="G104" s="19">
        <v>90</v>
      </c>
      <c r="H104" s="19">
        <v>90</v>
      </c>
      <c r="I104" s="19">
        <v>52</v>
      </c>
      <c r="J104" s="29">
        <f t="shared" si="1"/>
        <v>232</v>
      </c>
      <c r="K104" s="30"/>
      <c r="L104" s="14"/>
      <c r="M104" s="30"/>
    </row>
    <row r="105" spans="1:13" ht="15" customHeight="1" x14ac:dyDescent="0.3">
      <c r="A105" s="24" t="s">
        <v>144</v>
      </c>
      <c r="B105" s="25" t="s">
        <v>441</v>
      </c>
      <c r="C105" s="12"/>
      <c r="D105" s="26"/>
      <c r="E105" s="27" t="s">
        <v>24</v>
      </c>
      <c r="F105" s="12"/>
      <c r="G105" s="19">
        <v>1</v>
      </c>
      <c r="H105" s="19">
        <v>1</v>
      </c>
      <c r="I105" s="19">
        <v>2</v>
      </c>
      <c r="J105" s="29">
        <f t="shared" si="1"/>
        <v>4</v>
      </c>
      <c r="K105" s="30"/>
      <c r="L105" s="14"/>
      <c r="M105" s="30"/>
    </row>
    <row r="106" spans="1:13" ht="15" customHeight="1" x14ac:dyDescent="0.3">
      <c r="A106" s="24" t="s">
        <v>145</v>
      </c>
      <c r="B106" s="25" t="s">
        <v>591</v>
      </c>
      <c r="C106" s="12"/>
      <c r="D106" s="26"/>
      <c r="E106" s="27" t="s">
        <v>24</v>
      </c>
      <c r="F106" s="12"/>
      <c r="G106" s="19">
        <v>14</v>
      </c>
      <c r="H106" s="19">
        <v>14</v>
      </c>
      <c r="I106" s="19">
        <v>8</v>
      </c>
      <c r="J106" s="29">
        <f t="shared" si="1"/>
        <v>36</v>
      </c>
      <c r="K106" s="30"/>
      <c r="L106" s="14"/>
      <c r="M106" s="30"/>
    </row>
    <row r="107" spans="1:13" ht="15" customHeight="1" x14ac:dyDescent="0.3">
      <c r="A107" s="24" t="s">
        <v>146</v>
      </c>
      <c r="B107" s="25" t="s">
        <v>442</v>
      </c>
      <c r="C107" s="12"/>
      <c r="D107" s="26"/>
      <c r="E107" s="27" t="s">
        <v>24</v>
      </c>
      <c r="F107" s="12"/>
      <c r="G107" s="19">
        <v>2</v>
      </c>
      <c r="H107" s="19">
        <v>2</v>
      </c>
      <c r="I107" s="19">
        <v>5</v>
      </c>
      <c r="J107" s="29">
        <f t="shared" si="1"/>
        <v>9</v>
      </c>
      <c r="K107" s="30"/>
      <c r="L107" s="14"/>
      <c r="M107" s="30"/>
    </row>
    <row r="108" spans="1:13" x14ac:dyDescent="0.3">
      <c r="A108" s="24" t="s">
        <v>147</v>
      </c>
      <c r="B108" s="25" t="s">
        <v>443</v>
      </c>
      <c r="C108" s="12"/>
      <c r="D108" s="26"/>
      <c r="E108" s="27" t="s">
        <v>24</v>
      </c>
      <c r="F108" s="12"/>
      <c r="G108" s="19">
        <v>7</v>
      </c>
      <c r="H108" s="19">
        <v>7</v>
      </c>
      <c r="I108" s="19">
        <v>5</v>
      </c>
      <c r="J108" s="29">
        <f t="shared" si="1"/>
        <v>19</v>
      </c>
      <c r="K108" s="30"/>
      <c r="L108" s="14"/>
      <c r="M108" s="30"/>
    </row>
    <row r="109" spans="1:13" ht="15" customHeight="1" x14ac:dyDescent="0.3">
      <c r="A109" s="24" t="s">
        <v>148</v>
      </c>
      <c r="B109" s="25" t="s">
        <v>444</v>
      </c>
      <c r="C109" s="12"/>
      <c r="D109" s="26"/>
      <c r="E109" s="27" t="s">
        <v>24</v>
      </c>
      <c r="F109" s="12"/>
      <c r="G109" s="19">
        <v>270</v>
      </c>
      <c r="H109" s="19">
        <v>270</v>
      </c>
      <c r="I109" s="19">
        <v>105</v>
      </c>
      <c r="J109" s="29">
        <f t="shared" si="1"/>
        <v>645</v>
      </c>
      <c r="K109" s="30"/>
      <c r="L109" s="14"/>
      <c r="M109" s="30"/>
    </row>
    <row r="110" spans="1:13" ht="15" customHeight="1" x14ac:dyDescent="0.3">
      <c r="A110" s="24" t="s">
        <v>149</v>
      </c>
      <c r="B110" s="25" t="s">
        <v>445</v>
      </c>
      <c r="C110" s="12"/>
      <c r="D110" s="26"/>
      <c r="E110" s="27" t="s">
        <v>24</v>
      </c>
      <c r="F110" s="12"/>
      <c r="G110" s="19">
        <v>9</v>
      </c>
      <c r="H110" s="19">
        <v>9</v>
      </c>
      <c r="I110" s="19">
        <v>10</v>
      </c>
      <c r="J110" s="29">
        <f t="shared" si="1"/>
        <v>28</v>
      </c>
      <c r="K110" s="30"/>
      <c r="L110" s="14"/>
      <c r="M110" s="30"/>
    </row>
    <row r="111" spans="1:13" x14ac:dyDescent="0.3">
      <c r="A111" s="24" t="s">
        <v>150</v>
      </c>
      <c r="B111" s="25" t="s">
        <v>446</v>
      </c>
      <c r="C111" s="12"/>
      <c r="D111" s="26"/>
      <c r="E111" s="27" t="s">
        <v>24</v>
      </c>
      <c r="F111" s="12"/>
      <c r="G111" s="19">
        <v>0</v>
      </c>
      <c r="H111" s="19">
        <v>0</v>
      </c>
      <c r="I111" s="19">
        <v>3</v>
      </c>
      <c r="J111" s="29">
        <f t="shared" si="1"/>
        <v>3</v>
      </c>
      <c r="K111" s="30"/>
      <c r="L111" s="14"/>
      <c r="M111" s="30"/>
    </row>
    <row r="112" spans="1:13" x14ac:dyDescent="0.3">
      <c r="A112" s="24" t="s">
        <v>151</v>
      </c>
      <c r="B112" s="25" t="s">
        <v>447</v>
      </c>
      <c r="C112" s="12"/>
      <c r="D112" s="26"/>
      <c r="E112" s="27" t="s">
        <v>24</v>
      </c>
      <c r="F112" s="12"/>
      <c r="G112" s="19">
        <v>18</v>
      </c>
      <c r="H112" s="19">
        <v>18</v>
      </c>
      <c r="I112" s="19">
        <v>16</v>
      </c>
      <c r="J112" s="29">
        <f t="shared" si="1"/>
        <v>52</v>
      </c>
      <c r="K112" s="30"/>
      <c r="L112" s="14"/>
      <c r="M112" s="30"/>
    </row>
    <row r="113" spans="1:13" x14ac:dyDescent="0.3">
      <c r="A113" s="24" t="s">
        <v>152</v>
      </c>
      <c r="B113" s="25" t="s">
        <v>448</v>
      </c>
      <c r="C113" s="12"/>
      <c r="D113" s="26"/>
      <c r="E113" s="27" t="s">
        <v>24</v>
      </c>
      <c r="F113" s="12"/>
      <c r="G113" s="19">
        <v>27</v>
      </c>
      <c r="H113" s="19">
        <v>27</v>
      </c>
      <c r="I113" s="19">
        <v>131</v>
      </c>
      <c r="J113" s="29">
        <f t="shared" si="1"/>
        <v>185</v>
      </c>
      <c r="K113" s="30"/>
      <c r="L113" s="14"/>
      <c r="M113" s="30"/>
    </row>
    <row r="114" spans="1:13" x14ac:dyDescent="0.3">
      <c r="A114" s="24" t="s">
        <v>153</v>
      </c>
      <c r="B114" s="25" t="s">
        <v>449</v>
      </c>
      <c r="C114" s="12"/>
      <c r="D114" s="26"/>
      <c r="E114" s="27" t="s">
        <v>24</v>
      </c>
      <c r="F114" s="12"/>
      <c r="G114" s="19">
        <v>45</v>
      </c>
      <c r="H114" s="19">
        <v>45</v>
      </c>
      <c r="I114" s="19">
        <v>131</v>
      </c>
      <c r="J114" s="29">
        <f t="shared" si="1"/>
        <v>221</v>
      </c>
      <c r="K114" s="30"/>
      <c r="L114" s="14"/>
      <c r="M114" s="30"/>
    </row>
    <row r="115" spans="1:13" x14ac:dyDescent="0.3">
      <c r="A115" s="24" t="s">
        <v>154</v>
      </c>
      <c r="B115" s="25" t="s">
        <v>450</v>
      </c>
      <c r="C115" s="12"/>
      <c r="D115" s="26"/>
      <c r="E115" s="27" t="s">
        <v>24</v>
      </c>
      <c r="F115" s="12"/>
      <c r="G115" s="19">
        <v>45</v>
      </c>
      <c r="H115" s="19">
        <v>45</v>
      </c>
      <c r="I115" s="19">
        <v>131</v>
      </c>
      <c r="J115" s="29">
        <f t="shared" si="1"/>
        <v>221</v>
      </c>
      <c r="K115" s="30"/>
      <c r="L115" s="14"/>
      <c r="M115" s="30"/>
    </row>
    <row r="116" spans="1:13" x14ac:dyDescent="0.3">
      <c r="A116" s="24" t="s">
        <v>155</v>
      </c>
      <c r="B116" s="25" t="s">
        <v>451</v>
      </c>
      <c r="C116" s="12"/>
      <c r="D116" s="26"/>
      <c r="E116" s="27" t="s">
        <v>24</v>
      </c>
      <c r="F116" s="12"/>
      <c r="G116" s="19">
        <v>7</v>
      </c>
      <c r="H116" s="19">
        <v>7</v>
      </c>
      <c r="I116" s="19">
        <v>13</v>
      </c>
      <c r="J116" s="29">
        <f t="shared" si="1"/>
        <v>27</v>
      </c>
      <c r="K116" s="30"/>
      <c r="L116" s="14"/>
      <c r="M116" s="30"/>
    </row>
    <row r="117" spans="1:13" x14ac:dyDescent="0.3">
      <c r="A117" s="24" t="s">
        <v>156</v>
      </c>
      <c r="B117" s="25" t="s">
        <v>529</v>
      </c>
      <c r="C117" s="12"/>
      <c r="D117" s="26"/>
      <c r="E117" s="27" t="s">
        <v>24</v>
      </c>
      <c r="F117" s="12"/>
      <c r="G117" s="19">
        <v>7</v>
      </c>
      <c r="H117" s="19">
        <v>7</v>
      </c>
      <c r="I117" s="19">
        <v>10</v>
      </c>
      <c r="J117" s="29">
        <f t="shared" si="1"/>
        <v>24</v>
      </c>
      <c r="K117" s="30"/>
      <c r="L117" s="14"/>
      <c r="M117" s="30"/>
    </row>
    <row r="118" spans="1:13" x14ac:dyDescent="0.3">
      <c r="A118" s="24" t="s">
        <v>157</v>
      </c>
      <c r="B118" s="25" t="s">
        <v>452</v>
      </c>
      <c r="C118" s="12"/>
      <c r="D118" s="26"/>
      <c r="E118" s="27" t="s">
        <v>24</v>
      </c>
      <c r="F118" s="12"/>
      <c r="G118" s="19">
        <v>27</v>
      </c>
      <c r="H118" s="19">
        <v>27</v>
      </c>
      <c r="I118" s="19">
        <v>157</v>
      </c>
      <c r="J118" s="29">
        <f t="shared" si="1"/>
        <v>211</v>
      </c>
      <c r="K118" s="30"/>
      <c r="L118" s="14"/>
      <c r="M118" s="30"/>
    </row>
    <row r="119" spans="1:13" x14ac:dyDescent="0.3">
      <c r="A119" s="24" t="s">
        <v>158</v>
      </c>
      <c r="B119" s="25" t="s">
        <v>453</v>
      </c>
      <c r="C119" s="12"/>
      <c r="D119" s="26"/>
      <c r="E119" s="27" t="s">
        <v>24</v>
      </c>
      <c r="F119" s="12"/>
      <c r="G119" s="19">
        <v>54</v>
      </c>
      <c r="H119" s="19">
        <v>54</v>
      </c>
      <c r="I119" s="19">
        <v>157</v>
      </c>
      <c r="J119" s="29">
        <f t="shared" si="1"/>
        <v>265</v>
      </c>
      <c r="K119" s="30"/>
      <c r="L119" s="14"/>
      <c r="M119" s="30"/>
    </row>
    <row r="120" spans="1:13" x14ac:dyDescent="0.3">
      <c r="A120" s="24" t="s">
        <v>159</v>
      </c>
      <c r="B120" s="25" t="s">
        <v>454</v>
      </c>
      <c r="C120" s="12"/>
      <c r="D120" s="26"/>
      <c r="E120" s="27" t="s">
        <v>24</v>
      </c>
      <c r="F120" s="12"/>
      <c r="G120" s="19">
        <v>54</v>
      </c>
      <c r="H120" s="19">
        <v>54</v>
      </c>
      <c r="I120" s="19">
        <v>157</v>
      </c>
      <c r="J120" s="29">
        <f t="shared" si="1"/>
        <v>265</v>
      </c>
      <c r="K120" s="30"/>
      <c r="L120" s="14"/>
      <c r="M120" s="30"/>
    </row>
    <row r="121" spans="1:13" x14ac:dyDescent="0.3">
      <c r="A121" s="24" t="s">
        <v>160</v>
      </c>
      <c r="B121" s="25" t="s">
        <v>455</v>
      </c>
      <c r="C121" s="12"/>
      <c r="D121" s="26"/>
      <c r="E121" s="27" t="s">
        <v>24</v>
      </c>
      <c r="F121" s="12"/>
      <c r="G121" s="19">
        <v>54</v>
      </c>
      <c r="H121" s="19">
        <v>54</v>
      </c>
      <c r="I121" s="19">
        <v>157</v>
      </c>
      <c r="J121" s="29">
        <f t="shared" si="1"/>
        <v>265</v>
      </c>
      <c r="K121" s="30"/>
      <c r="L121" s="14"/>
      <c r="M121" s="30"/>
    </row>
    <row r="122" spans="1:13" x14ac:dyDescent="0.3">
      <c r="A122" s="24" t="s">
        <v>161</v>
      </c>
      <c r="B122" s="25" t="s">
        <v>456</v>
      </c>
      <c r="C122" s="12"/>
      <c r="D122" s="26"/>
      <c r="E122" s="27" t="s">
        <v>24</v>
      </c>
      <c r="F122" s="12"/>
      <c r="G122" s="19">
        <v>14</v>
      </c>
      <c r="H122" s="19">
        <v>14</v>
      </c>
      <c r="I122" s="19">
        <v>131</v>
      </c>
      <c r="J122" s="29">
        <f t="shared" si="1"/>
        <v>159</v>
      </c>
      <c r="K122" s="30"/>
      <c r="L122" s="14"/>
      <c r="M122" s="30"/>
    </row>
    <row r="123" spans="1:13" x14ac:dyDescent="0.3">
      <c r="A123" s="24" t="s">
        <v>162</v>
      </c>
      <c r="B123" s="25" t="s">
        <v>458</v>
      </c>
      <c r="C123" s="12"/>
      <c r="D123" s="26"/>
      <c r="E123" s="27" t="s">
        <v>24</v>
      </c>
      <c r="F123" s="12"/>
      <c r="G123" s="19">
        <v>225</v>
      </c>
      <c r="H123" s="19">
        <v>225</v>
      </c>
      <c r="I123" s="19">
        <v>131</v>
      </c>
      <c r="J123" s="29">
        <f t="shared" si="1"/>
        <v>581</v>
      </c>
      <c r="K123" s="30"/>
      <c r="L123" s="14"/>
      <c r="M123" s="30"/>
    </row>
    <row r="124" spans="1:13" x14ac:dyDescent="0.3">
      <c r="A124" s="24" t="s">
        <v>163</v>
      </c>
      <c r="B124" s="25" t="s">
        <v>459</v>
      </c>
      <c r="C124" s="12"/>
      <c r="D124" s="26"/>
      <c r="E124" s="27" t="s">
        <v>24</v>
      </c>
      <c r="F124" s="12"/>
      <c r="G124" s="19">
        <v>811</v>
      </c>
      <c r="H124" s="19">
        <v>811</v>
      </c>
      <c r="I124" s="19">
        <v>131</v>
      </c>
      <c r="J124" s="29">
        <f t="shared" si="1"/>
        <v>1753</v>
      </c>
      <c r="K124" s="30"/>
      <c r="L124" s="14"/>
      <c r="M124" s="30"/>
    </row>
    <row r="125" spans="1:13" x14ac:dyDescent="0.3">
      <c r="A125" s="24" t="s">
        <v>164</v>
      </c>
      <c r="B125" s="25" t="s">
        <v>457</v>
      </c>
      <c r="C125" s="12"/>
      <c r="D125" s="26"/>
      <c r="E125" s="27" t="s">
        <v>24</v>
      </c>
      <c r="F125" s="12"/>
      <c r="G125" s="19">
        <v>90</v>
      </c>
      <c r="H125" s="19">
        <v>90</v>
      </c>
      <c r="I125" s="19">
        <v>21</v>
      </c>
      <c r="J125" s="29">
        <f t="shared" si="1"/>
        <v>201</v>
      </c>
      <c r="K125" s="30"/>
      <c r="L125" s="14"/>
      <c r="M125" s="30"/>
    </row>
    <row r="126" spans="1:13" ht="14.4" customHeight="1" x14ac:dyDescent="0.3">
      <c r="A126" s="24" t="s">
        <v>165</v>
      </c>
      <c r="B126" s="25" t="s">
        <v>598</v>
      </c>
      <c r="C126" s="12"/>
      <c r="D126" s="26"/>
      <c r="E126" s="27" t="s">
        <v>355</v>
      </c>
      <c r="F126" s="12"/>
      <c r="G126" s="19">
        <v>45</v>
      </c>
      <c r="H126" s="19">
        <v>45</v>
      </c>
      <c r="I126" s="19">
        <v>3</v>
      </c>
      <c r="J126" s="29">
        <f t="shared" si="1"/>
        <v>93</v>
      </c>
      <c r="K126" s="30"/>
      <c r="L126" s="14"/>
      <c r="M126" s="30"/>
    </row>
    <row r="127" spans="1:13" x14ac:dyDescent="0.3">
      <c r="A127" s="24" t="s">
        <v>166</v>
      </c>
      <c r="B127" s="25" t="s">
        <v>530</v>
      </c>
      <c r="C127" s="12"/>
      <c r="D127" s="26"/>
      <c r="E127" s="27" t="s">
        <v>24</v>
      </c>
      <c r="F127" s="12"/>
      <c r="G127" s="19">
        <v>36</v>
      </c>
      <c r="H127" s="19">
        <v>36</v>
      </c>
      <c r="I127" s="28">
        <v>26</v>
      </c>
      <c r="J127" s="29">
        <f t="shared" si="1"/>
        <v>98</v>
      </c>
      <c r="K127" s="30"/>
      <c r="L127" s="14"/>
      <c r="M127" s="30"/>
    </row>
    <row r="128" spans="1:13" x14ac:dyDescent="0.3">
      <c r="A128" s="24" t="s">
        <v>167</v>
      </c>
      <c r="B128" s="25" t="s">
        <v>531</v>
      </c>
      <c r="C128" s="12"/>
      <c r="D128" s="26"/>
      <c r="E128" s="27" t="s">
        <v>24</v>
      </c>
      <c r="F128" s="12"/>
      <c r="G128" s="19">
        <v>11</v>
      </c>
      <c r="H128" s="19">
        <v>11</v>
      </c>
      <c r="I128" s="28">
        <v>52</v>
      </c>
      <c r="J128" s="29">
        <f t="shared" si="1"/>
        <v>74</v>
      </c>
      <c r="K128" s="30"/>
      <c r="L128" s="14"/>
      <c r="M128" s="30"/>
    </row>
    <row r="129" spans="1:13" x14ac:dyDescent="0.3">
      <c r="A129" s="24" t="s">
        <v>168</v>
      </c>
      <c r="B129" s="25" t="s">
        <v>460</v>
      </c>
      <c r="C129" s="12"/>
      <c r="D129" s="26"/>
      <c r="E129" s="27" t="s">
        <v>24</v>
      </c>
      <c r="F129" s="12"/>
      <c r="G129" s="19">
        <v>14</v>
      </c>
      <c r="H129" s="19">
        <v>14</v>
      </c>
      <c r="I129" s="28">
        <v>4</v>
      </c>
      <c r="J129" s="29">
        <f t="shared" si="1"/>
        <v>32</v>
      </c>
      <c r="K129" s="30"/>
      <c r="L129" s="14"/>
      <c r="M129" s="30"/>
    </row>
    <row r="130" spans="1:13" x14ac:dyDescent="0.3">
      <c r="A130" s="24" t="s">
        <v>169</v>
      </c>
      <c r="B130" s="25" t="s">
        <v>461</v>
      </c>
      <c r="C130" s="12"/>
      <c r="D130" s="26"/>
      <c r="E130" s="27" t="s">
        <v>24</v>
      </c>
      <c r="F130" s="12"/>
      <c r="G130" s="19">
        <v>0</v>
      </c>
      <c r="H130" s="19">
        <v>0</v>
      </c>
      <c r="I130" s="28">
        <v>16</v>
      </c>
      <c r="J130" s="29">
        <f t="shared" si="1"/>
        <v>16</v>
      </c>
      <c r="K130" s="30"/>
      <c r="L130" s="14"/>
      <c r="M130" s="30"/>
    </row>
    <row r="131" spans="1:13" ht="15" customHeight="1" x14ac:dyDescent="0.3">
      <c r="A131" s="24" t="s">
        <v>170</v>
      </c>
      <c r="B131" s="25" t="s">
        <v>462</v>
      </c>
      <c r="C131" s="12"/>
      <c r="D131" s="26"/>
      <c r="E131" s="27" t="s">
        <v>24</v>
      </c>
      <c r="F131" s="12"/>
      <c r="G131" s="19">
        <v>90</v>
      </c>
      <c r="H131" s="19">
        <v>90</v>
      </c>
      <c r="I131" s="28">
        <v>21</v>
      </c>
      <c r="J131" s="29">
        <f t="shared" si="1"/>
        <v>201</v>
      </c>
      <c r="K131" s="30"/>
      <c r="L131" s="14"/>
      <c r="M131" s="30"/>
    </row>
    <row r="132" spans="1:13" ht="15" customHeight="1" x14ac:dyDescent="0.3">
      <c r="A132" s="24" t="s">
        <v>171</v>
      </c>
      <c r="B132" s="25" t="s">
        <v>464</v>
      </c>
      <c r="C132" s="12"/>
      <c r="D132" s="26"/>
      <c r="E132" s="27" t="s">
        <v>24</v>
      </c>
      <c r="F132" s="12"/>
      <c r="G132" s="19">
        <v>36</v>
      </c>
      <c r="H132" s="19">
        <v>36</v>
      </c>
      <c r="I132" s="28">
        <v>21</v>
      </c>
      <c r="J132" s="29">
        <f t="shared" si="1"/>
        <v>93</v>
      </c>
      <c r="K132" s="30"/>
      <c r="L132" s="14"/>
      <c r="M132" s="30"/>
    </row>
    <row r="133" spans="1:13" ht="15" customHeight="1" x14ac:dyDescent="0.3">
      <c r="A133" s="24" t="s">
        <v>172</v>
      </c>
      <c r="B133" s="25" t="s">
        <v>463</v>
      </c>
      <c r="C133" s="12"/>
      <c r="D133" s="26"/>
      <c r="E133" s="27" t="s">
        <v>24</v>
      </c>
      <c r="F133" s="12"/>
      <c r="G133" s="19">
        <v>16</v>
      </c>
      <c r="H133" s="19">
        <v>16</v>
      </c>
      <c r="I133" s="28">
        <v>10</v>
      </c>
      <c r="J133" s="29">
        <f t="shared" si="1"/>
        <v>42</v>
      </c>
      <c r="K133" s="30"/>
      <c r="L133" s="14"/>
      <c r="M133" s="30"/>
    </row>
    <row r="134" spans="1:13" ht="15" customHeight="1" x14ac:dyDescent="0.3">
      <c r="A134" s="24" t="s">
        <v>173</v>
      </c>
      <c r="B134" s="25" t="s">
        <v>532</v>
      </c>
      <c r="C134" s="12"/>
      <c r="D134" s="26"/>
      <c r="E134" s="27" t="s">
        <v>355</v>
      </c>
      <c r="F134" s="12"/>
      <c r="G134" s="19">
        <v>270</v>
      </c>
      <c r="H134" s="19">
        <v>270</v>
      </c>
      <c r="I134" s="28">
        <v>16</v>
      </c>
      <c r="J134" s="29">
        <f t="shared" si="1"/>
        <v>556</v>
      </c>
      <c r="K134" s="30"/>
      <c r="L134" s="14"/>
      <c r="M134" s="30"/>
    </row>
    <row r="135" spans="1:13" ht="26.25" customHeight="1" x14ac:dyDescent="0.3">
      <c r="A135" s="24" t="s">
        <v>174</v>
      </c>
      <c r="B135" s="25" t="s">
        <v>581</v>
      </c>
      <c r="C135" s="12"/>
      <c r="D135" s="26"/>
      <c r="E135" s="27" t="s">
        <v>355</v>
      </c>
      <c r="F135" s="12"/>
      <c r="G135" s="19">
        <v>45</v>
      </c>
      <c r="H135" s="19">
        <v>45</v>
      </c>
      <c r="I135" s="28">
        <v>16</v>
      </c>
      <c r="J135" s="29">
        <f t="shared" si="1"/>
        <v>106</v>
      </c>
      <c r="K135" s="30"/>
      <c r="L135" s="14"/>
      <c r="M135" s="30"/>
    </row>
    <row r="136" spans="1:13" x14ac:dyDescent="0.3">
      <c r="A136" s="24" t="s">
        <v>175</v>
      </c>
      <c r="B136" s="25" t="s">
        <v>465</v>
      </c>
      <c r="C136" s="12"/>
      <c r="D136" s="26"/>
      <c r="E136" s="27" t="s">
        <v>355</v>
      </c>
      <c r="F136" s="12"/>
      <c r="G136" s="19">
        <v>135</v>
      </c>
      <c r="H136" s="19">
        <v>135</v>
      </c>
      <c r="I136" s="28">
        <v>26</v>
      </c>
      <c r="J136" s="29">
        <f t="shared" si="1"/>
        <v>296</v>
      </c>
      <c r="K136" s="30"/>
      <c r="L136" s="14"/>
      <c r="M136" s="30"/>
    </row>
    <row r="137" spans="1:13" ht="15" customHeight="1" x14ac:dyDescent="0.3">
      <c r="A137" s="24" t="s">
        <v>176</v>
      </c>
      <c r="B137" s="25" t="s">
        <v>466</v>
      </c>
      <c r="C137" s="12"/>
      <c r="D137" s="26"/>
      <c r="E137" s="27" t="s">
        <v>355</v>
      </c>
      <c r="F137" s="12"/>
      <c r="G137" s="19">
        <v>9</v>
      </c>
      <c r="H137" s="19">
        <v>9</v>
      </c>
      <c r="I137" s="28">
        <v>52</v>
      </c>
      <c r="J137" s="29">
        <f t="shared" si="1"/>
        <v>70</v>
      </c>
      <c r="K137" s="30"/>
      <c r="L137" s="14"/>
      <c r="M137" s="30"/>
    </row>
    <row r="138" spans="1:13" ht="15" customHeight="1" x14ac:dyDescent="0.3">
      <c r="A138" s="24" t="s">
        <v>177</v>
      </c>
      <c r="B138" s="25" t="s">
        <v>467</v>
      </c>
      <c r="C138" s="12"/>
      <c r="D138" s="26"/>
      <c r="E138" s="27" t="s">
        <v>355</v>
      </c>
      <c r="F138" s="12"/>
      <c r="G138" s="19">
        <v>9</v>
      </c>
      <c r="H138" s="19">
        <v>9</v>
      </c>
      <c r="I138" s="28">
        <v>2</v>
      </c>
      <c r="J138" s="29">
        <f t="shared" si="1"/>
        <v>20</v>
      </c>
      <c r="K138" s="30"/>
      <c r="L138" s="14"/>
      <c r="M138" s="30"/>
    </row>
    <row r="139" spans="1:13" ht="15" customHeight="1" x14ac:dyDescent="0.3">
      <c r="A139" s="24" t="s">
        <v>178</v>
      </c>
      <c r="B139" s="25" t="s">
        <v>468</v>
      </c>
      <c r="C139" s="12"/>
      <c r="D139" s="26"/>
      <c r="E139" s="27" t="s">
        <v>355</v>
      </c>
      <c r="F139" s="12"/>
      <c r="G139" s="19">
        <v>5</v>
      </c>
      <c r="H139" s="19">
        <v>5</v>
      </c>
      <c r="I139" s="28">
        <v>3</v>
      </c>
      <c r="J139" s="29">
        <f t="shared" ref="J139:J202" si="2">G139+H139+I139</f>
        <v>13</v>
      </c>
      <c r="K139" s="30"/>
      <c r="L139" s="14"/>
      <c r="M139" s="30"/>
    </row>
    <row r="140" spans="1:13" ht="15" customHeight="1" x14ac:dyDescent="0.3">
      <c r="A140" s="24" t="s">
        <v>179</v>
      </c>
      <c r="B140" s="25" t="s">
        <v>469</v>
      </c>
      <c r="C140" s="12"/>
      <c r="D140" s="26"/>
      <c r="E140" s="27" t="s">
        <v>355</v>
      </c>
      <c r="F140" s="12"/>
      <c r="G140" s="19">
        <v>9</v>
      </c>
      <c r="H140" s="19">
        <v>9</v>
      </c>
      <c r="I140" s="28">
        <v>1</v>
      </c>
      <c r="J140" s="29">
        <f t="shared" si="2"/>
        <v>19</v>
      </c>
      <c r="K140" s="30"/>
      <c r="L140" s="14"/>
      <c r="M140" s="30"/>
    </row>
    <row r="141" spans="1:13" x14ac:dyDescent="0.3">
      <c r="A141" s="24" t="s">
        <v>180</v>
      </c>
      <c r="B141" s="25" t="s">
        <v>533</v>
      </c>
      <c r="C141" s="12"/>
      <c r="D141" s="26"/>
      <c r="E141" s="27" t="s">
        <v>24</v>
      </c>
      <c r="F141" s="12"/>
      <c r="G141" s="19">
        <v>135</v>
      </c>
      <c r="H141" s="19">
        <v>135</v>
      </c>
      <c r="I141" s="28">
        <v>105</v>
      </c>
      <c r="J141" s="29">
        <f t="shared" si="2"/>
        <v>375</v>
      </c>
      <c r="K141" s="30"/>
      <c r="L141" s="14"/>
      <c r="M141" s="30"/>
    </row>
    <row r="142" spans="1:13" x14ac:dyDescent="0.3">
      <c r="A142" s="24" t="s">
        <v>181</v>
      </c>
      <c r="B142" s="25" t="s">
        <v>534</v>
      </c>
      <c r="C142" s="12"/>
      <c r="D142" s="26"/>
      <c r="E142" s="27" t="s">
        <v>355</v>
      </c>
      <c r="F142" s="12"/>
      <c r="G142" s="19">
        <v>450</v>
      </c>
      <c r="H142" s="19">
        <v>450</v>
      </c>
      <c r="I142" s="28">
        <v>131</v>
      </c>
      <c r="J142" s="29">
        <f t="shared" si="2"/>
        <v>1031</v>
      </c>
      <c r="K142" s="30"/>
      <c r="L142" s="14"/>
      <c r="M142" s="30"/>
    </row>
    <row r="143" spans="1:13" x14ac:dyDescent="0.3">
      <c r="A143" s="24" t="s">
        <v>182</v>
      </c>
      <c r="B143" s="25" t="s">
        <v>535</v>
      </c>
      <c r="C143" s="12"/>
      <c r="D143" s="26"/>
      <c r="E143" s="27" t="s">
        <v>355</v>
      </c>
      <c r="F143" s="12"/>
      <c r="G143" s="19">
        <v>676</v>
      </c>
      <c r="H143" s="19">
        <v>676</v>
      </c>
      <c r="I143" s="28">
        <v>105</v>
      </c>
      <c r="J143" s="29">
        <f t="shared" si="2"/>
        <v>1457</v>
      </c>
      <c r="K143" s="30"/>
      <c r="L143" s="14"/>
      <c r="M143" s="30"/>
    </row>
    <row r="144" spans="1:13" x14ac:dyDescent="0.3">
      <c r="A144" s="24" t="s">
        <v>183</v>
      </c>
      <c r="B144" s="25" t="s">
        <v>536</v>
      </c>
      <c r="C144" s="12"/>
      <c r="D144" s="26"/>
      <c r="E144" s="27" t="s">
        <v>355</v>
      </c>
      <c r="F144" s="12"/>
      <c r="G144" s="19">
        <v>0</v>
      </c>
      <c r="H144" s="19">
        <v>0</v>
      </c>
      <c r="I144" s="28">
        <v>5</v>
      </c>
      <c r="J144" s="29">
        <f t="shared" si="2"/>
        <v>5</v>
      </c>
      <c r="K144" s="30"/>
      <c r="L144" s="14"/>
      <c r="M144" s="30"/>
    </row>
    <row r="145" spans="1:13" x14ac:dyDescent="0.3">
      <c r="A145" s="24" t="s">
        <v>184</v>
      </c>
      <c r="B145" s="25" t="s">
        <v>537</v>
      </c>
      <c r="C145" s="12"/>
      <c r="D145" s="26"/>
      <c r="E145" s="27" t="s">
        <v>355</v>
      </c>
      <c r="F145" s="12"/>
      <c r="G145" s="19">
        <v>45</v>
      </c>
      <c r="H145" s="19">
        <v>45</v>
      </c>
      <c r="I145" s="28">
        <v>8</v>
      </c>
      <c r="J145" s="29">
        <f t="shared" si="2"/>
        <v>98</v>
      </c>
      <c r="K145" s="30"/>
      <c r="L145" s="14"/>
      <c r="M145" s="30"/>
    </row>
    <row r="146" spans="1:13" x14ac:dyDescent="0.3">
      <c r="A146" s="24" t="s">
        <v>185</v>
      </c>
      <c r="B146" s="25" t="s">
        <v>470</v>
      </c>
      <c r="C146" s="12"/>
      <c r="D146" s="26"/>
      <c r="E146" s="27" t="s">
        <v>24</v>
      </c>
      <c r="F146" s="12"/>
      <c r="G146" s="19">
        <v>18</v>
      </c>
      <c r="H146" s="19">
        <v>18</v>
      </c>
      <c r="I146" s="28">
        <v>8</v>
      </c>
      <c r="J146" s="29">
        <f t="shared" si="2"/>
        <v>44</v>
      </c>
      <c r="K146" s="30"/>
      <c r="L146" s="14"/>
      <c r="M146" s="30"/>
    </row>
    <row r="147" spans="1:13" x14ac:dyDescent="0.3">
      <c r="A147" s="24" t="s">
        <v>186</v>
      </c>
      <c r="B147" s="25" t="s">
        <v>471</v>
      </c>
      <c r="C147" s="12"/>
      <c r="D147" s="26"/>
      <c r="E147" s="27" t="s">
        <v>24</v>
      </c>
      <c r="F147" s="12"/>
      <c r="G147" s="19">
        <v>11</v>
      </c>
      <c r="H147" s="19">
        <v>11</v>
      </c>
      <c r="I147" s="28">
        <v>5</v>
      </c>
      <c r="J147" s="29">
        <f t="shared" si="2"/>
        <v>27</v>
      </c>
      <c r="K147" s="30"/>
      <c r="L147" s="14"/>
      <c r="M147" s="30"/>
    </row>
    <row r="148" spans="1:13" x14ac:dyDescent="0.3">
      <c r="A148" s="24" t="s">
        <v>187</v>
      </c>
      <c r="B148" s="25" t="s">
        <v>472</v>
      </c>
      <c r="C148" s="12"/>
      <c r="D148" s="26"/>
      <c r="E148" s="27" t="s">
        <v>24</v>
      </c>
      <c r="F148" s="12"/>
      <c r="G148" s="19">
        <v>1</v>
      </c>
      <c r="H148" s="19">
        <v>1</v>
      </c>
      <c r="I148" s="28">
        <v>2</v>
      </c>
      <c r="J148" s="29">
        <f t="shared" si="2"/>
        <v>4</v>
      </c>
      <c r="K148" s="30"/>
      <c r="L148" s="14"/>
      <c r="M148" s="30"/>
    </row>
    <row r="149" spans="1:13" x14ac:dyDescent="0.3">
      <c r="A149" s="24" t="s">
        <v>188</v>
      </c>
      <c r="B149" s="25" t="s">
        <v>473</v>
      </c>
      <c r="C149" s="12"/>
      <c r="D149" s="26"/>
      <c r="E149" s="27" t="s">
        <v>24</v>
      </c>
      <c r="F149" s="12"/>
      <c r="G149" s="19">
        <v>7</v>
      </c>
      <c r="H149" s="19">
        <v>7</v>
      </c>
      <c r="I149" s="28">
        <v>3</v>
      </c>
      <c r="J149" s="29">
        <f t="shared" si="2"/>
        <v>17</v>
      </c>
      <c r="K149" s="30"/>
      <c r="L149" s="14"/>
      <c r="M149" s="30"/>
    </row>
    <row r="150" spans="1:13" x14ac:dyDescent="0.3">
      <c r="A150" s="24" t="s">
        <v>189</v>
      </c>
      <c r="B150" s="25" t="s">
        <v>474</v>
      </c>
      <c r="C150" s="12"/>
      <c r="D150" s="26"/>
      <c r="E150" s="27" t="s">
        <v>24</v>
      </c>
      <c r="F150" s="12"/>
      <c r="G150" s="19">
        <v>23</v>
      </c>
      <c r="H150" s="19">
        <v>23</v>
      </c>
      <c r="I150" s="28">
        <v>3</v>
      </c>
      <c r="J150" s="29">
        <f t="shared" si="2"/>
        <v>49</v>
      </c>
      <c r="K150" s="30"/>
      <c r="L150" s="14"/>
      <c r="M150" s="30"/>
    </row>
    <row r="151" spans="1:13" x14ac:dyDescent="0.3">
      <c r="A151" s="24" t="s">
        <v>190</v>
      </c>
      <c r="B151" s="25" t="s">
        <v>475</v>
      </c>
      <c r="C151" s="12"/>
      <c r="D151" s="26"/>
      <c r="E151" s="27" t="s">
        <v>24</v>
      </c>
      <c r="F151" s="12"/>
      <c r="G151" s="19">
        <v>54</v>
      </c>
      <c r="H151" s="19">
        <v>54</v>
      </c>
      <c r="I151" s="28">
        <v>10</v>
      </c>
      <c r="J151" s="29">
        <f t="shared" si="2"/>
        <v>118</v>
      </c>
      <c r="K151" s="30"/>
      <c r="L151" s="14"/>
      <c r="M151" s="30"/>
    </row>
    <row r="152" spans="1:13" x14ac:dyDescent="0.3">
      <c r="A152" s="24" t="s">
        <v>191</v>
      </c>
      <c r="B152" s="25" t="s">
        <v>476</v>
      </c>
      <c r="C152" s="12"/>
      <c r="D152" s="26"/>
      <c r="E152" s="27" t="s">
        <v>24</v>
      </c>
      <c r="F152" s="12"/>
      <c r="G152" s="19">
        <v>1</v>
      </c>
      <c r="H152" s="19">
        <v>1</v>
      </c>
      <c r="I152" s="28">
        <v>1</v>
      </c>
      <c r="J152" s="29">
        <f t="shared" si="2"/>
        <v>3</v>
      </c>
      <c r="K152" s="30"/>
      <c r="L152" s="14"/>
      <c r="M152" s="30"/>
    </row>
    <row r="153" spans="1:13" x14ac:dyDescent="0.3">
      <c r="A153" s="24" t="s">
        <v>192</v>
      </c>
      <c r="B153" s="25" t="s">
        <v>538</v>
      </c>
      <c r="C153" s="12"/>
      <c r="D153" s="26"/>
      <c r="E153" s="27" t="s">
        <v>24</v>
      </c>
      <c r="F153" s="12"/>
      <c r="G153" s="19">
        <v>36</v>
      </c>
      <c r="H153" s="19">
        <v>36</v>
      </c>
      <c r="I153" s="28">
        <v>26</v>
      </c>
      <c r="J153" s="29">
        <f t="shared" si="2"/>
        <v>98</v>
      </c>
      <c r="K153" s="30"/>
      <c r="L153" s="14"/>
      <c r="M153" s="30"/>
    </row>
    <row r="154" spans="1:13" x14ac:dyDescent="0.3">
      <c r="A154" s="24" t="s">
        <v>193</v>
      </c>
      <c r="B154" s="25" t="s">
        <v>477</v>
      </c>
      <c r="C154" s="12"/>
      <c r="D154" s="26"/>
      <c r="E154" s="27" t="s">
        <v>24</v>
      </c>
      <c r="F154" s="12"/>
      <c r="G154" s="19">
        <v>3</v>
      </c>
      <c r="H154" s="19">
        <v>3</v>
      </c>
      <c r="I154" s="28">
        <v>3</v>
      </c>
      <c r="J154" s="29">
        <f t="shared" si="2"/>
        <v>9</v>
      </c>
      <c r="K154" s="30"/>
      <c r="L154" s="14"/>
      <c r="M154" s="30"/>
    </row>
    <row r="155" spans="1:13" x14ac:dyDescent="0.3">
      <c r="A155" s="24" t="s">
        <v>194</v>
      </c>
      <c r="B155" s="25" t="s">
        <v>478</v>
      </c>
      <c r="C155" s="12"/>
      <c r="D155" s="26"/>
      <c r="E155" s="27" t="s">
        <v>24</v>
      </c>
      <c r="F155" s="12"/>
      <c r="G155" s="19">
        <v>18</v>
      </c>
      <c r="H155" s="19">
        <v>18</v>
      </c>
      <c r="I155" s="28">
        <v>10</v>
      </c>
      <c r="J155" s="29">
        <f t="shared" si="2"/>
        <v>46</v>
      </c>
      <c r="K155" s="30"/>
      <c r="L155" s="14"/>
      <c r="M155" s="30"/>
    </row>
    <row r="156" spans="1:13" x14ac:dyDescent="0.3">
      <c r="A156" s="24" t="s">
        <v>195</v>
      </c>
      <c r="B156" s="25" t="s">
        <v>479</v>
      </c>
      <c r="C156" s="12"/>
      <c r="D156" s="26"/>
      <c r="E156" s="27" t="s">
        <v>24</v>
      </c>
      <c r="F156" s="12"/>
      <c r="G156" s="19">
        <v>9</v>
      </c>
      <c r="H156" s="19">
        <v>9</v>
      </c>
      <c r="I156" s="28">
        <v>3</v>
      </c>
      <c r="J156" s="29">
        <f t="shared" si="2"/>
        <v>21</v>
      </c>
      <c r="K156" s="30"/>
      <c r="L156" s="14"/>
      <c r="M156" s="30"/>
    </row>
    <row r="157" spans="1:13" x14ac:dyDescent="0.3">
      <c r="A157" s="24" t="s">
        <v>196</v>
      </c>
      <c r="B157" s="25" t="s">
        <v>539</v>
      </c>
      <c r="C157" s="12"/>
      <c r="D157" s="26"/>
      <c r="E157" s="27" t="s">
        <v>24</v>
      </c>
      <c r="F157" s="12"/>
      <c r="G157" s="19">
        <v>27</v>
      </c>
      <c r="H157" s="19">
        <v>27</v>
      </c>
      <c r="I157" s="28">
        <v>16</v>
      </c>
      <c r="J157" s="29">
        <f t="shared" si="2"/>
        <v>70</v>
      </c>
      <c r="K157" s="30"/>
      <c r="L157" s="14"/>
      <c r="M157" s="30"/>
    </row>
    <row r="158" spans="1:13" x14ac:dyDescent="0.3">
      <c r="A158" s="24" t="s">
        <v>197</v>
      </c>
      <c r="B158" s="25" t="s">
        <v>480</v>
      </c>
      <c r="C158" s="12"/>
      <c r="D158" s="26"/>
      <c r="E158" s="27" t="s">
        <v>24</v>
      </c>
      <c r="F158" s="12"/>
      <c r="G158" s="19">
        <v>0</v>
      </c>
      <c r="H158" s="19">
        <v>0</v>
      </c>
      <c r="I158" s="28">
        <v>1</v>
      </c>
      <c r="J158" s="29">
        <f t="shared" si="2"/>
        <v>1</v>
      </c>
      <c r="K158" s="30"/>
      <c r="L158" s="14"/>
      <c r="M158" s="30"/>
    </row>
    <row r="159" spans="1:13" x14ac:dyDescent="0.3">
      <c r="A159" s="24" t="s">
        <v>198</v>
      </c>
      <c r="B159" s="25" t="s">
        <v>481</v>
      </c>
      <c r="C159" s="12"/>
      <c r="D159" s="26"/>
      <c r="E159" s="27" t="s">
        <v>24</v>
      </c>
      <c r="F159" s="12"/>
      <c r="G159" s="19">
        <v>1</v>
      </c>
      <c r="H159" s="19">
        <v>1</v>
      </c>
      <c r="I159" s="28">
        <v>1</v>
      </c>
      <c r="J159" s="29">
        <f t="shared" si="2"/>
        <v>3</v>
      </c>
      <c r="K159" s="30"/>
      <c r="L159" s="14"/>
      <c r="M159" s="30"/>
    </row>
    <row r="160" spans="1:13" x14ac:dyDescent="0.3">
      <c r="A160" s="24" t="s">
        <v>199</v>
      </c>
      <c r="B160" s="25" t="s">
        <v>482</v>
      </c>
      <c r="C160" s="12"/>
      <c r="D160" s="26"/>
      <c r="E160" s="27" t="s">
        <v>24</v>
      </c>
      <c r="F160" s="12"/>
      <c r="G160" s="19">
        <v>23</v>
      </c>
      <c r="H160" s="19">
        <v>23</v>
      </c>
      <c r="I160" s="28">
        <v>13</v>
      </c>
      <c r="J160" s="29">
        <f t="shared" si="2"/>
        <v>59</v>
      </c>
      <c r="K160" s="30"/>
      <c r="L160" s="14"/>
      <c r="M160" s="30"/>
    </row>
    <row r="161" spans="1:13" x14ac:dyDescent="0.3">
      <c r="A161" s="24" t="s">
        <v>200</v>
      </c>
      <c r="B161" s="25" t="s">
        <v>483</v>
      </c>
      <c r="C161" s="12"/>
      <c r="D161" s="26"/>
      <c r="E161" s="27" t="s">
        <v>24</v>
      </c>
      <c r="F161" s="12"/>
      <c r="G161" s="19">
        <v>2</v>
      </c>
      <c r="H161" s="19">
        <v>2</v>
      </c>
      <c r="I161" s="28">
        <v>3</v>
      </c>
      <c r="J161" s="29">
        <f t="shared" si="2"/>
        <v>7</v>
      </c>
      <c r="K161" s="30"/>
      <c r="L161" s="14"/>
      <c r="M161" s="30"/>
    </row>
    <row r="162" spans="1:13" x14ac:dyDescent="0.3">
      <c r="A162" s="24" t="s">
        <v>201</v>
      </c>
      <c r="B162" s="25" t="s">
        <v>484</v>
      </c>
      <c r="C162" s="12"/>
      <c r="D162" s="26"/>
      <c r="E162" s="27" t="s">
        <v>24</v>
      </c>
      <c r="F162" s="12"/>
      <c r="G162" s="19">
        <v>1</v>
      </c>
      <c r="H162" s="19">
        <v>1</v>
      </c>
      <c r="I162" s="28">
        <v>1</v>
      </c>
      <c r="J162" s="29">
        <f t="shared" si="2"/>
        <v>3</v>
      </c>
      <c r="K162" s="30"/>
      <c r="L162" s="14"/>
      <c r="M162" s="30"/>
    </row>
    <row r="163" spans="1:13" x14ac:dyDescent="0.3">
      <c r="A163" s="24" t="s">
        <v>202</v>
      </c>
      <c r="B163" s="25" t="s">
        <v>485</v>
      </c>
      <c r="C163" s="12"/>
      <c r="D163" s="26"/>
      <c r="E163" s="27" t="s">
        <v>24</v>
      </c>
      <c r="F163" s="12"/>
      <c r="G163" s="19">
        <v>1</v>
      </c>
      <c r="H163" s="19">
        <v>1</v>
      </c>
      <c r="I163" s="28">
        <v>5</v>
      </c>
      <c r="J163" s="29">
        <f t="shared" si="2"/>
        <v>7</v>
      </c>
      <c r="K163" s="30"/>
      <c r="L163" s="14"/>
      <c r="M163" s="30"/>
    </row>
    <row r="164" spans="1:13" x14ac:dyDescent="0.3">
      <c r="A164" s="24" t="s">
        <v>203</v>
      </c>
      <c r="B164" s="25" t="s">
        <v>486</v>
      </c>
      <c r="C164" s="12"/>
      <c r="D164" s="26"/>
      <c r="E164" s="27" t="s">
        <v>24</v>
      </c>
      <c r="F164" s="12"/>
      <c r="G164" s="19">
        <v>0</v>
      </c>
      <c r="H164" s="19">
        <v>0</v>
      </c>
      <c r="I164" s="28">
        <v>10</v>
      </c>
      <c r="J164" s="29">
        <f t="shared" si="2"/>
        <v>10</v>
      </c>
      <c r="K164" s="30"/>
      <c r="L164" s="14"/>
      <c r="M164" s="30"/>
    </row>
    <row r="165" spans="1:13" x14ac:dyDescent="0.3">
      <c r="A165" s="24" t="s">
        <v>204</v>
      </c>
      <c r="B165" s="25" t="s">
        <v>487</v>
      </c>
      <c r="C165" s="12"/>
      <c r="D165" s="26"/>
      <c r="E165" s="27" t="s">
        <v>24</v>
      </c>
      <c r="F165" s="12"/>
      <c r="G165" s="19">
        <v>0</v>
      </c>
      <c r="H165" s="19">
        <v>0</v>
      </c>
      <c r="I165" s="28">
        <v>105</v>
      </c>
      <c r="J165" s="29">
        <f t="shared" si="2"/>
        <v>105</v>
      </c>
      <c r="K165" s="30"/>
      <c r="L165" s="14"/>
      <c r="M165" s="30"/>
    </row>
    <row r="166" spans="1:13" x14ac:dyDescent="0.3">
      <c r="A166" s="24" t="s">
        <v>205</v>
      </c>
      <c r="B166" s="25" t="s">
        <v>488</v>
      </c>
      <c r="C166" s="12"/>
      <c r="D166" s="26"/>
      <c r="E166" s="27" t="s">
        <v>24</v>
      </c>
      <c r="F166" s="12"/>
      <c r="G166" s="19">
        <v>14</v>
      </c>
      <c r="H166" s="19">
        <v>14</v>
      </c>
      <c r="I166" s="28">
        <v>105</v>
      </c>
      <c r="J166" s="29">
        <f t="shared" si="2"/>
        <v>133</v>
      </c>
      <c r="K166" s="30"/>
      <c r="L166" s="14"/>
      <c r="M166" s="30"/>
    </row>
    <row r="167" spans="1:13" x14ac:dyDescent="0.3">
      <c r="A167" s="24" t="s">
        <v>206</v>
      </c>
      <c r="B167" s="25" t="s">
        <v>540</v>
      </c>
      <c r="C167" s="12"/>
      <c r="D167" s="26"/>
      <c r="E167" s="27" t="s">
        <v>24</v>
      </c>
      <c r="F167" s="12"/>
      <c r="G167" s="19">
        <v>14</v>
      </c>
      <c r="H167" s="19">
        <v>14</v>
      </c>
      <c r="I167" s="28">
        <v>3</v>
      </c>
      <c r="J167" s="29">
        <f t="shared" si="2"/>
        <v>31</v>
      </c>
      <c r="K167" s="30"/>
      <c r="L167" s="14"/>
      <c r="M167" s="30"/>
    </row>
    <row r="168" spans="1:13" x14ac:dyDescent="0.3">
      <c r="A168" s="24" t="s">
        <v>207</v>
      </c>
      <c r="B168" s="25" t="s">
        <v>489</v>
      </c>
      <c r="C168" s="12"/>
      <c r="D168" s="26"/>
      <c r="E168" s="27" t="s">
        <v>24</v>
      </c>
      <c r="F168" s="12"/>
      <c r="G168" s="19">
        <v>0</v>
      </c>
      <c r="H168" s="19">
        <v>0</v>
      </c>
      <c r="I168" s="28">
        <v>105</v>
      </c>
      <c r="J168" s="29">
        <f t="shared" si="2"/>
        <v>105</v>
      </c>
      <c r="K168" s="30"/>
      <c r="L168" s="14"/>
      <c r="M168" s="30"/>
    </row>
    <row r="169" spans="1:13" x14ac:dyDescent="0.3">
      <c r="A169" s="24" t="s">
        <v>208</v>
      </c>
      <c r="B169" s="25" t="s">
        <v>490</v>
      </c>
      <c r="C169" s="12"/>
      <c r="D169" s="26"/>
      <c r="E169" s="27" t="s">
        <v>24</v>
      </c>
      <c r="F169" s="12"/>
      <c r="G169" s="19">
        <v>0</v>
      </c>
      <c r="H169" s="19">
        <v>0</v>
      </c>
      <c r="I169" s="28">
        <v>105</v>
      </c>
      <c r="J169" s="29">
        <f t="shared" si="2"/>
        <v>105</v>
      </c>
      <c r="K169" s="30"/>
      <c r="L169" s="14"/>
      <c r="M169" s="30"/>
    </row>
    <row r="170" spans="1:13" x14ac:dyDescent="0.3">
      <c r="A170" s="24" t="s">
        <v>209</v>
      </c>
      <c r="B170" s="25" t="s">
        <v>491</v>
      </c>
      <c r="C170" s="12"/>
      <c r="D170" s="26"/>
      <c r="E170" s="27" t="s">
        <v>24</v>
      </c>
      <c r="F170" s="12"/>
      <c r="G170" s="19">
        <v>0</v>
      </c>
      <c r="H170" s="19">
        <v>0</v>
      </c>
      <c r="I170" s="28">
        <v>10</v>
      </c>
      <c r="J170" s="29">
        <f t="shared" si="2"/>
        <v>10</v>
      </c>
      <c r="K170" s="30"/>
      <c r="L170" s="14"/>
      <c r="M170" s="30"/>
    </row>
    <row r="171" spans="1:13" x14ac:dyDescent="0.3">
      <c r="A171" s="24" t="s">
        <v>210</v>
      </c>
      <c r="B171" s="25" t="s">
        <v>492</v>
      </c>
      <c r="C171" s="12"/>
      <c r="D171" s="26"/>
      <c r="E171" s="27" t="s">
        <v>24</v>
      </c>
      <c r="F171" s="12"/>
      <c r="G171" s="19">
        <v>9</v>
      </c>
      <c r="H171" s="19">
        <v>9</v>
      </c>
      <c r="I171" s="28">
        <v>1</v>
      </c>
      <c r="J171" s="29">
        <f t="shared" si="2"/>
        <v>19</v>
      </c>
      <c r="K171" s="30"/>
      <c r="L171" s="14"/>
      <c r="M171" s="30"/>
    </row>
    <row r="172" spans="1:13" x14ac:dyDescent="0.3">
      <c r="A172" s="24" t="s">
        <v>211</v>
      </c>
      <c r="B172" s="25" t="s">
        <v>541</v>
      </c>
      <c r="C172" s="12"/>
      <c r="D172" s="26"/>
      <c r="E172" s="27" t="s">
        <v>24</v>
      </c>
      <c r="F172" s="12"/>
      <c r="G172" s="19">
        <v>68</v>
      </c>
      <c r="H172" s="19">
        <v>68</v>
      </c>
      <c r="I172" s="28">
        <v>13</v>
      </c>
      <c r="J172" s="29">
        <f t="shared" si="2"/>
        <v>149</v>
      </c>
      <c r="K172" s="30"/>
      <c r="L172" s="14"/>
      <c r="M172" s="30"/>
    </row>
    <row r="173" spans="1:13" x14ac:dyDescent="0.3">
      <c r="A173" s="24" t="s">
        <v>212</v>
      </c>
      <c r="B173" s="25" t="s">
        <v>543</v>
      </c>
      <c r="C173" s="12"/>
      <c r="D173" s="26"/>
      <c r="E173" s="27" t="s">
        <v>24</v>
      </c>
      <c r="F173" s="12"/>
      <c r="G173" s="19">
        <v>45</v>
      </c>
      <c r="H173" s="19">
        <v>45</v>
      </c>
      <c r="I173" s="28">
        <v>5</v>
      </c>
      <c r="J173" s="29">
        <f t="shared" si="2"/>
        <v>95</v>
      </c>
      <c r="K173" s="30"/>
      <c r="L173" s="14"/>
      <c r="M173" s="30"/>
    </row>
    <row r="174" spans="1:13" x14ac:dyDescent="0.3">
      <c r="A174" s="24" t="s">
        <v>213</v>
      </c>
      <c r="B174" s="25" t="s">
        <v>542</v>
      </c>
      <c r="C174" s="12"/>
      <c r="D174" s="26"/>
      <c r="E174" s="27" t="s">
        <v>24</v>
      </c>
      <c r="F174" s="12"/>
      <c r="G174" s="19">
        <v>5</v>
      </c>
      <c r="H174" s="19">
        <v>5</v>
      </c>
      <c r="I174" s="28">
        <v>105</v>
      </c>
      <c r="J174" s="29">
        <f t="shared" si="2"/>
        <v>115</v>
      </c>
      <c r="K174" s="30"/>
      <c r="L174" s="14"/>
      <c r="M174" s="30"/>
    </row>
    <row r="175" spans="1:13" x14ac:dyDescent="0.3">
      <c r="A175" s="24" t="s">
        <v>214</v>
      </c>
      <c r="B175" s="25" t="s">
        <v>493</v>
      </c>
      <c r="C175" s="12"/>
      <c r="D175" s="26"/>
      <c r="E175" s="27" t="s">
        <v>24</v>
      </c>
      <c r="F175" s="12"/>
      <c r="G175" s="19">
        <v>2</v>
      </c>
      <c r="H175" s="19">
        <v>2</v>
      </c>
      <c r="I175" s="28">
        <v>1</v>
      </c>
      <c r="J175" s="29">
        <f t="shared" si="2"/>
        <v>5</v>
      </c>
      <c r="K175" s="30"/>
      <c r="L175" s="14"/>
      <c r="M175" s="30"/>
    </row>
    <row r="176" spans="1:13" x14ac:dyDescent="0.3">
      <c r="A176" s="24" t="s">
        <v>215</v>
      </c>
      <c r="B176" s="25" t="s">
        <v>494</v>
      </c>
      <c r="C176" s="12"/>
      <c r="D176" s="26"/>
      <c r="E176" s="27" t="s">
        <v>24</v>
      </c>
      <c r="F176" s="12"/>
      <c r="G176" s="19">
        <v>0</v>
      </c>
      <c r="H176" s="19">
        <v>0</v>
      </c>
      <c r="I176" s="28">
        <v>10</v>
      </c>
      <c r="J176" s="29">
        <f t="shared" si="2"/>
        <v>10</v>
      </c>
      <c r="K176" s="30"/>
      <c r="L176" s="14"/>
      <c r="M176" s="30"/>
    </row>
    <row r="177" spans="1:13" x14ac:dyDescent="0.3">
      <c r="A177" s="24" t="s">
        <v>216</v>
      </c>
      <c r="B177" s="25" t="s">
        <v>495</v>
      </c>
      <c r="C177" s="12"/>
      <c r="D177" s="26"/>
      <c r="E177" s="27" t="s">
        <v>24</v>
      </c>
      <c r="F177" s="12"/>
      <c r="G177" s="19">
        <v>1</v>
      </c>
      <c r="H177" s="19">
        <v>1</v>
      </c>
      <c r="I177" s="28">
        <v>1</v>
      </c>
      <c r="J177" s="29">
        <f t="shared" si="2"/>
        <v>3</v>
      </c>
      <c r="K177" s="30"/>
      <c r="L177" s="14"/>
      <c r="M177" s="30"/>
    </row>
    <row r="178" spans="1:13" x14ac:dyDescent="0.3">
      <c r="A178" s="24" t="s">
        <v>217</v>
      </c>
      <c r="B178" s="25" t="s">
        <v>544</v>
      </c>
      <c r="C178" s="12"/>
      <c r="D178" s="26"/>
      <c r="E178" s="27" t="s">
        <v>24</v>
      </c>
      <c r="F178" s="12"/>
      <c r="G178" s="19">
        <v>18</v>
      </c>
      <c r="H178" s="19">
        <v>18</v>
      </c>
      <c r="I178" s="28">
        <v>3</v>
      </c>
      <c r="J178" s="29">
        <f t="shared" si="2"/>
        <v>39</v>
      </c>
      <c r="K178" s="30"/>
      <c r="L178" s="14"/>
      <c r="M178" s="30"/>
    </row>
    <row r="179" spans="1:13" x14ac:dyDescent="0.3">
      <c r="A179" s="24" t="s">
        <v>218</v>
      </c>
      <c r="B179" s="25" t="s">
        <v>496</v>
      </c>
      <c r="C179" s="12"/>
      <c r="D179" s="26"/>
      <c r="E179" s="27" t="s">
        <v>24</v>
      </c>
      <c r="F179" s="12"/>
      <c r="G179" s="19">
        <v>2</v>
      </c>
      <c r="H179" s="19">
        <v>2</v>
      </c>
      <c r="I179" s="28">
        <v>2</v>
      </c>
      <c r="J179" s="29">
        <f t="shared" si="2"/>
        <v>6</v>
      </c>
      <c r="K179" s="30"/>
      <c r="L179" s="14"/>
      <c r="M179" s="30"/>
    </row>
    <row r="180" spans="1:13" x14ac:dyDescent="0.3">
      <c r="A180" s="24" t="s">
        <v>219</v>
      </c>
      <c r="B180" s="25" t="s">
        <v>545</v>
      </c>
      <c r="C180" s="12"/>
      <c r="D180" s="26"/>
      <c r="E180" s="27" t="s">
        <v>24</v>
      </c>
      <c r="F180" s="12"/>
      <c r="G180" s="19">
        <v>14</v>
      </c>
      <c r="H180" s="19">
        <v>14</v>
      </c>
      <c r="I180" s="28">
        <v>5</v>
      </c>
      <c r="J180" s="29">
        <f t="shared" si="2"/>
        <v>33</v>
      </c>
      <c r="K180" s="30"/>
      <c r="L180" s="14"/>
      <c r="M180" s="30"/>
    </row>
    <row r="181" spans="1:13" x14ac:dyDescent="0.3">
      <c r="A181" s="24" t="s">
        <v>220</v>
      </c>
      <c r="B181" s="25" t="s">
        <v>546</v>
      </c>
      <c r="C181" s="12"/>
      <c r="D181" s="26"/>
      <c r="E181" s="27" t="s">
        <v>24</v>
      </c>
      <c r="F181" s="12"/>
      <c r="G181" s="19">
        <v>0</v>
      </c>
      <c r="H181" s="19">
        <v>0</v>
      </c>
      <c r="I181" s="28">
        <v>5</v>
      </c>
      <c r="J181" s="29">
        <f t="shared" si="2"/>
        <v>5</v>
      </c>
      <c r="K181" s="30"/>
      <c r="L181" s="14"/>
      <c r="M181" s="30"/>
    </row>
    <row r="182" spans="1:13" x14ac:dyDescent="0.3">
      <c r="A182" s="24" t="s">
        <v>221</v>
      </c>
      <c r="B182" s="25" t="s">
        <v>590</v>
      </c>
      <c r="C182" s="12"/>
      <c r="D182" s="26"/>
      <c r="E182" s="27" t="s">
        <v>24</v>
      </c>
      <c r="F182" s="12"/>
      <c r="G182" s="19">
        <v>5</v>
      </c>
      <c r="H182" s="19">
        <v>5</v>
      </c>
      <c r="I182" s="28">
        <v>1</v>
      </c>
      <c r="J182" s="29">
        <f t="shared" si="2"/>
        <v>11</v>
      </c>
      <c r="K182" s="30"/>
      <c r="L182" s="14"/>
      <c r="M182" s="30"/>
    </row>
    <row r="183" spans="1:13" x14ac:dyDescent="0.3">
      <c r="A183" s="24" t="s">
        <v>222</v>
      </c>
      <c r="B183" s="25" t="s">
        <v>497</v>
      </c>
      <c r="C183" s="12"/>
      <c r="D183" s="26"/>
      <c r="E183" s="27" t="s">
        <v>24</v>
      </c>
      <c r="F183" s="12"/>
      <c r="G183" s="19">
        <v>90</v>
      </c>
      <c r="H183" s="19">
        <v>90</v>
      </c>
      <c r="I183" s="28">
        <v>63</v>
      </c>
      <c r="J183" s="29">
        <f t="shared" si="2"/>
        <v>243</v>
      </c>
      <c r="K183" s="30"/>
      <c r="L183" s="14"/>
      <c r="M183" s="30"/>
    </row>
    <row r="184" spans="1:13" x14ac:dyDescent="0.3">
      <c r="A184" s="24" t="s">
        <v>223</v>
      </c>
      <c r="B184" s="25" t="s">
        <v>552</v>
      </c>
      <c r="C184" s="12"/>
      <c r="D184" s="26"/>
      <c r="E184" s="27" t="s">
        <v>24</v>
      </c>
      <c r="F184" s="12"/>
      <c r="G184" s="19">
        <v>2</v>
      </c>
      <c r="H184" s="19">
        <v>2</v>
      </c>
      <c r="I184" s="28">
        <v>5</v>
      </c>
      <c r="J184" s="29">
        <f t="shared" si="2"/>
        <v>9</v>
      </c>
      <c r="K184" s="30"/>
      <c r="L184" s="14"/>
      <c r="M184" s="30"/>
    </row>
    <row r="185" spans="1:13" x14ac:dyDescent="0.3">
      <c r="A185" s="24" t="s">
        <v>224</v>
      </c>
      <c r="B185" s="25" t="s">
        <v>547</v>
      </c>
      <c r="C185" s="12"/>
      <c r="D185" s="26"/>
      <c r="E185" s="27" t="s">
        <v>24</v>
      </c>
      <c r="F185" s="12"/>
      <c r="G185" s="19">
        <v>23</v>
      </c>
      <c r="H185" s="19">
        <v>23</v>
      </c>
      <c r="I185" s="28">
        <v>5</v>
      </c>
      <c r="J185" s="29">
        <f t="shared" si="2"/>
        <v>51</v>
      </c>
      <c r="K185" s="30"/>
      <c r="L185" s="14"/>
      <c r="M185" s="30"/>
    </row>
    <row r="186" spans="1:13" x14ac:dyDescent="0.3">
      <c r="A186" s="24" t="s">
        <v>225</v>
      </c>
      <c r="B186" s="25" t="s">
        <v>548</v>
      </c>
      <c r="C186" s="12"/>
      <c r="D186" s="26"/>
      <c r="E186" s="27" t="s">
        <v>24</v>
      </c>
      <c r="F186" s="12"/>
      <c r="G186" s="19">
        <v>23</v>
      </c>
      <c r="H186" s="19">
        <v>23</v>
      </c>
      <c r="I186" s="28">
        <v>5</v>
      </c>
      <c r="J186" s="29">
        <f t="shared" si="2"/>
        <v>51</v>
      </c>
      <c r="K186" s="30"/>
      <c r="L186" s="14"/>
      <c r="M186" s="30"/>
    </row>
    <row r="187" spans="1:13" x14ac:dyDescent="0.3">
      <c r="A187" s="24" t="s">
        <v>226</v>
      </c>
      <c r="B187" s="25" t="s">
        <v>549</v>
      </c>
      <c r="C187" s="12"/>
      <c r="D187" s="26"/>
      <c r="E187" s="27" t="s">
        <v>24</v>
      </c>
      <c r="F187" s="12"/>
      <c r="G187" s="19">
        <v>5</v>
      </c>
      <c r="H187" s="19">
        <v>5</v>
      </c>
      <c r="I187" s="28">
        <v>10</v>
      </c>
      <c r="J187" s="29">
        <f t="shared" si="2"/>
        <v>20</v>
      </c>
      <c r="K187" s="30"/>
      <c r="L187" s="14"/>
      <c r="M187" s="30"/>
    </row>
    <row r="188" spans="1:13" x14ac:dyDescent="0.3">
      <c r="A188" s="24" t="s">
        <v>227</v>
      </c>
      <c r="B188" s="25" t="s">
        <v>550</v>
      </c>
      <c r="C188" s="12"/>
      <c r="D188" s="26"/>
      <c r="E188" s="27" t="s">
        <v>24</v>
      </c>
      <c r="F188" s="12"/>
      <c r="G188" s="19">
        <v>0</v>
      </c>
      <c r="H188" s="19">
        <v>0</v>
      </c>
      <c r="I188" s="28">
        <v>5</v>
      </c>
      <c r="J188" s="29">
        <f t="shared" si="2"/>
        <v>5</v>
      </c>
      <c r="K188" s="30"/>
      <c r="L188" s="14"/>
      <c r="M188" s="30"/>
    </row>
    <row r="189" spans="1:13" x14ac:dyDescent="0.3">
      <c r="A189" s="24" t="s">
        <v>228</v>
      </c>
      <c r="B189" s="25" t="s">
        <v>551</v>
      </c>
      <c r="C189" s="12"/>
      <c r="D189" s="26"/>
      <c r="E189" s="27" t="s">
        <v>24</v>
      </c>
      <c r="F189" s="12"/>
      <c r="G189" s="19">
        <v>180</v>
      </c>
      <c r="H189" s="19">
        <v>180</v>
      </c>
      <c r="I189" s="28">
        <v>236</v>
      </c>
      <c r="J189" s="29">
        <f t="shared" si="2"/>
        <v>596</v>
      </c>
      <c r="K189" s="30"/>
      <c r="L189" s="14"/>
      <c r="M189" s="30"/>
    </row>
    <row r="190" spans="1:13" x14ac:dyDescent="0.3">
      <c r="A190" s="24" t="s">
        <v>229</v>
      </c>
      <c r="B190" s="25" t="s">
        <v>498</v>
      </c>
      <c r="C190" s="12"/>
      <c r="D190" s="26"/>
      <c r="E190" s="27" t="s">
        <v>24</v>
      </c>
      <c r="F190" s="12"/>
      <c r="G190" s="19">
        <v>14</v>
      </c>
      <c r="H190" s="19">
        <v>14</v>
      </c>
      <c r="I190" s="28">
        <v>8</v>
      </c>
      <c r="J190" s="29">
        <f t="shared" si="2"/>
        <v>36</v>
      </c>
      <c r="K190" s="30"/>
      <c r="L190" s="14"/>
      <c r="M190" s="30"/>
    </row>
    <row r="191" spans="1:13" x14ac:dyDescent="0.3">
      <c r="A191" s="24" t="s">
        <v>230</v>
      </c>
      <c r="B191" s="25" t="s">
        <v>583</v>
      </c>
      <c r="C191" s="12"/>
      <c r="D191" s="26"/>
      <c r="E191" s="27" t="s">
        <v>24</v>
      </c>
      <c r="F191" s="12"/>
      <c r="G191" s="19">
        <v>0</v>
      </c>
      <c r="H191" s="19">
        <v>0</v>
      </c>
      <c r="I191" s="28">
        <v>8</v>
      </c>
      <c r="J191" s="29">
        <f t="shared" si="2"/>
        <v>8</v>
      </c>
      <c r="K191" s="30"/>
      <c r="L191" s="14"/>
      <c r="M191" s="30"/>
    </row>
    <row r="192" spans="1:13" x14ac:dyDescent="0.3">
      <c r="A192" s="24" t="s">
        <v>231</v>
      </c>
      <c r="B192" s="25" t="s">
        <v>584</v>
      </c>
      <c r="C192" s="12"/>
      <c r="D192" s="26"/>
      <c r="E192" s="27" t="s">
        <v>24</v>
      </c>
      <c r="F192" s="12"/>
      <c r="G192" s="19">
        <v>14</v>
      </c>
      <c r="H192" s="19">
        <v>14</v>
      </c>
      <c r="I192" s="28">
        <v>8</v>
      </c>
      <c r="J192" s="29">
        <f t="shared" si="2"/>
        <v>36</v>
      </c>
      <c r="K192" s="30"/>
      <c r="L192" s="14"/>
      <c r="M192" s="30"/>
    </row>
    <row r="193" spans="1:13" x14ac:dyDescent="0.3">
      <c r="A193" s="24" t="s">
        <v>232</v>
      </c>
      <c r="B193" s="25" t="s">
        <v>585</v>
      </c>
      <c r="C193" s="12"/>
      <c r="D193" s="26"/>
      <c r="E193" s="27" t="s">
        <v>24</v>
      </c>
      <c r="F193" s="12"/>
      <c r="G193" s="19">
        <v>14</v>
      </c>
      <c r="H193" s="19">
        <v>14</v>
      </c>
      <c r="I193" s="28">
        <v>8</v>
      </c>
      <c r="J193" s="29">
        <f t="shared" si="2"/>
        <v>36</v>
      </c>
      <c r="K193" s="30"/>
      <c r="L193" s="14"/>
      <c r="M193" s="30"/>
    </row>
    <row r="194" spans="1:13" x14ac:dyDescent="0.3">
      <c r="A194" s="24" t="s">
        <v>233</v>
      </c>
      <c r="B194" s="25" t="s">
        <v>586</v>
      </c>
      <c r="C194" s="12"/>
      <c r="D194" s="26"/>
      <c r="E194" s="27" t="s">
        <v>24</v>
      </c>
      <c r="F194" s="12"/>
      <c r="G194" s="19">
        <v>14</v>
      </c>
      <c r="H194" s="19">
        <v>14</v>
      </c>
      <c r="I194" s="28">
        <v>8</v>
      </c>
      <c r="J194" s="29">
        <f t="shared" si="2"/>
        <v>36</v>
      </c>
      <c r="K194" s="30"/>
      <c r="L194" s="14"/>
      <c r="M194" s="30"/>
    </row>
    <row r="195" spans="1:13" x14ac:dyDescent="0.3">
      <c r="A195" s="24" t="s">
        <v>234</v>
      </c>
      <c r="B195" s="25" t="s">
        <v>587</v>
      </c>
      <c r="C195" s="12"/>
      <c r="D195" s="26"/>
      <c r="E195" s="27" t="s">
        <v>24</v>
      </c>
      <c r="F195" s="12"/>
      <c r="G195" s="19">
        <v>14</v>
      </c>
      <c r="H195" s="19">
        <v>14</v>
      </c>
      <c r="I195" s="28">
        <v>16</v>
      </c>
      <c r="J195" s="29">
        <f t="shared" si="2"/>
        <v>44</v>
      </c>
      <c r="K195" s="30"/>
      <c r="L195" s="14"/>
      <c r="M195" s="30"/>
    </row>
    <row r="196" spans="1:13" x14ac:dyDescent="0.3">
      <c r="A196" s="24" t="s">
        <v>236</v>
      </c>
      <c r="B196" s="25" t="s">
        <v>600</v>
      </c>
      <c r="C196" s="12"/>
      <c r="D196" s="26"/>
      <c r="E196" s="27" t="s">
        <v>24</v>
      </c>
      <c r="F196" s="12"/>
      <c r="G196" s="28">
        <v>5</v>
      </c>
      <c r="H196" s="28">
        <v>5</v>
      </c>
      <c r="I196" s="28">
        <v>2</v>
      </c>
      <c r="J196" s="29">
        <f t="shared" si="2"/>
        <v>12</v>
      </c>
      <c r="K196" s="30"/>
      <c r="L196" s="14"/>
      <c r="M196" s="30"/>
    </row>
    <row r="197" spans="1:13" x14ac:dyDescent="0.3">
      <c r="A197" s="24" t="s">
        <v>237</v>
      </c>
      <c r="B197" s="25" t="s">
        <v>499</v>
      </c>
      <c r="C197" s="12"/>
      <c r="D197" s="26"/>
      <c r="E197" s="27" t="s">
        <v>24</v>
      </c>
      <c r="F197" s="12"/>
      <c r="G197" s="19">
        <v>27</v>
      </c>
      <c r="H197" s="19">
        <v>27</v>
      </c>
      <c r="I197" s="28">
        <v>3</v>
      </c>
      <c r="J197" s="29">
        <f t="shared" si="2"/>
        <v>57</v>
      </c>
      <c r="K197" s="30"/>
      <c r="L197" s="14"/>
      <c r="M197" s="30"/>
    </row>
    <row r="198" spans="1:13" x14ac:dyDescent="0.3">
      <c r="A198" s="24" t="s">
        <v>238</v>
      </c>
      <c r="B198" s="25" t="s">
        <v>500</v>
      </c>
      <c r="C198" s="12"/>
      <c r="D198" s="26"/>
      <c r="E198" s="27" t="s">
        <v>24</v>
      </c>
      <c r="F198" s="12"/>
      <c r="G198" s="19">
        <v>14</v>
      </c>
      <c r="H198" s="19">
        <v>14</v>
      </c>
      <c r="I198" s="28">
        <v>13</v>
      </c>
      <c r="J198" s="29">
        <f t="shared" si="2"/>
        <v>41</v>
      </c>
      <c r="K198" s="30"/>
      <c r="L198" s="14"/>
      <c r="M198" s="30"/>
    </row>
    <row r="199" spans="1:13" x14ac:dyDescent="0.3">
      <c r="A199" s="24" t="s">
        <v>239</v>
      </c>
      <c r="B199" s="25" t="s">
        <v>501</v>
      </c>
      <c r="C199" s="12"/>
      <c r="D199" s="26"/>
      <c r="E199" s="27" t="s">
        <v>24</v>
      </c>
      <c r="F199" s="12"/>
      <c r="G199" s="19">
        <v>14</v>
      </c>
      <c r="H199" s="19">
        <v>14</v>
      </c>
      <c r="I199" s="28">
        <v>13</v>
      </c>
      <c r="J199" s="29">
        <f t="shared" si="2"/>
        <v>41</v>
      </c>
      <c r="K199" s="30"/>
      <c r="L199" s="14"/>
      <c r="M199" s="30"/>
    </row>
    <row r="200" spans="1:13" x14ac:dyDescent="0.3">
      <c r="A200" s="24" t="s">
        <v>240</v>
      </c>
      <c r="B200" s="25" t="s">
        <v>502</v>
      </c>
      <c r="C200" s="12"/>
      <c r="D200" s="26"/>
      <c r="E200" s="27" t="s">
        <v>355</v>
      </c>
      <c r="F200" s="12"/>
      <c r="G200" s="19">
        <v>450</v>
      </c>
      <c r="H200" s="19">
        <v>450</v>
      </c>
      <c r="I200" s="28">
        <v>5</v>
      </c>
      <c r="J200" s="29">
        <f t="shared" si="2"/>
        <v>905</v>
      </c>
      <c r="K200" s="30"/>
      <c r="L200" s="14"/>
      <c r="M200" s="30"/>
    </row>
    <row r="201" spans="1:13" x14ac:dyDescent="0.3">
      <c r="A201" s="24" t="s">
        <v>241</v>
      </c>
      <c r="B201" s="25" t="s">
        <v>554</v>
      </c>
      <c r="C201" s="12"/>
      <c r="D201" s="26"/>
      <c r="E201" s="27" t="s">
        <v>355</v>
      </c>
      <c r="F201" s="12"/>
      <c r="G201" s="19">
        <v>225</v>
      </c>
      <c r="H201" s="19">
        <v>225</v>
      </c>
      <c r="I201" s="28">
        <v>79</v>
      </c>
      <c r="J201" s="29">
        <f t="shared" si="2"/>
        <v>529</v>
      </c>
      <c r="K201" s="30"/>
      <c r="L201" s="14"/>
      <c r="M201" s="30"/>
    </row>
    <row r="202" spans="1:13" x14ac:dyDescent="0.3">
      <c r="A202" s="24" t="s">
        <v>242</v>
      </c>
      <c r="B202" s="25" t="s">
        <v>553</v>
      </c>
      <c r="C202" s="12"/>
      <c r="D202" s="26"/>
      <c r="E202" s="27" t="s">
        <v>355</v>
      </c>
      <c r="F202" s="12"/>
      <c r="G202" s="19">
        <v>45</v>
      </c>
      <c r="H202" s="19">
        <v>45</v>
      </c>
      <c r="I202" s="28">
        <v>26</v>
      </c>
      <c r="J202" s="29">
        <f t="shared" si="2"/>
        <v>116</v>
      </c>
      <c r="K202" s="30"/>
      <c r="L202" s="14"/>
      <c r="M202" s="30"/>
    </row>
    <row r="203" spans="1:13" x14ac:dyDescent="0.3">
      <c r="A203" s="24" t="s">
        <v>243</v>
      </c>
      <c r="B203" s="25" t="s">
        <v>555</v>
      </c>
      <c r="C203" s="12"/>
      <c r="D203" s="26"/>
      <c r="E203" s="27" t="s">
        <v>355</v>
      </c>
      <c r="F203" s="12"/>
      <c r="G203" s="19">
        <v>45</v>
      </c>
      <c r="H203" s="19">
        <v>45</v>
      </c>
      <c r="I203" s="28">
        <v>26</v>
      </c>
      <c r="J203" s="29">
        <f t="shared" ref="J203:J238" si="3">G203+H203+I203</f>
        <v>116</v>
      </c>
      <c r="K203" s="30"/>
      <c r="L203" s="14"/>
      <c r="M203" s="30"/>
    </row>
    <row r="204" spans="1:13" x14ac:dyDescent="0.3">
      <c r="A204" s="24" t="s">
        <v>244</v>
      </c>
      <c r="B204" s="25" t="s">
        <v>503</v>
      </c>
      <c r="C204" s="12"/>
      <c r="D204" s="26"/>
      <c r="E204" s="27" t="s">
        <v>355</v>
      </c>
      <c r="F204" s="12"/>
      <c r="G204" s="19">
        <v>541</v>
      </c>
      <c r="H204" s="19">
        <v>541</v>
      </c>
      <c r="I204" s="28">
        <v>183</v>
      </c>
      <c r="J204" s="29">
        <f t="shared" si="3"/>
        <v>1265</v>
      </c>
      <c r="K204" s="30"/>
      <c r="L204" s="14"/>
      <c r="M204" s="30"/>
    </row>
    <row r="205" spans="1:13" x14ac:dyDescent="0.3">
      <c r="A205" s="24" t="s">
        <v>245</v>
      </c>
      <c r="B205" s="25" t="s">
        <v>556</v>
      </c>
      <c r="C205" s="12"/>
      <c r="D205" s="26"/>
      <c r="E205" s="27" t="s">
        <v>355</v>
      </c>
      <c r="F205" s="12"/>
      <c r="G205" s="19">
        <v>225</v>
      </c>
      <c r="H205" s="19">
        <v>225</v>
      </c>
      <c r="I205" s="28">
        <v>79</v>
      </c>
      <c r="J205" s="29">
        <f t="shared" si="3"/>
        <v>529</v>
      </c>
      <c r="K205" s="30"/>
      <c r="L205" s="14"/>
      <c r="M205" s="30"/>
    </row>
    <row r="206" spans="1:13" x14ac:dyDescent="0.3">
      <c r="A206" s="24" t="s">
        <v>246</v>
      </c>
      <c r="B206" s="25" t="s">
        <v>557</v>
      </c>
      <c r="C206" s="12"/>
      <c r="D206" s="26"/>
      <c r="E206" s="27" t="s">
        <v>355</v>
      </c>
      <c r="F206" s="12"/>
      <c r="G206" s="19">
        <v>45</v>
      </c>
      <c r="H206" s="19">
        <v>45</v>
      </c>
      <c r="I206" s="28">
        <v>26</v>
      </c>
      <c r="J206" s="29">
        <f t="shared" si="3"/>
        <v>116</v>
      </c>
      <c r="K206" s="30"/>
      <c r="L206" s="14"/>
      <c r="M206" s="30"/>
    </row>
    <row r="207" spans="1:13" x14ac:dyDescent="0.3">
      <c r="A207" s="24" t="s">
        <v>247</v>
      </c>
      <c r="B207" s="25" t="s">
        <v>559</v>
      </c>
      <c r="C207" s="12"/>
      <c r="D207" s="26"/>
      <c r="E207" s="27" t="s">
        <v>355</v>
      </c>
      <c r="F207" s="12"/>
      <c r="G207" s="19">
        <v>45</v>
      </c>
      <c r="H207" s="19">
        <v>45</v>
      </c>
      <c r="I207" s="28">
        <v>131</v>
      </c>
      <c r="J207" s="29">
        <f t="shared" si="3"/>
        <v>221</v>
      </c>
      <c r="K207" s="30"/>
      <c r="L207" s="14"/>
      <c r="M207" s="30"/>
    </row>
    <row r="208" spans="1:13" x14ac:dyDescent="0.3">
      <c r="A208" s="24" t="s">
        <v>248</v>
      </c>
      <c r="B208" s="25" t="s">
        <v>558</v>
      </c>
      <c r="C208" s="12"/>
      <c r="D208" s="26"/>
      <c r="E208" s="27" t="s">
        <v>355</v>
      </c>
      <c r="F208" s="12"/>
      <c r="G208" s="19">
        <v>0</v>
      </c>
      <c r="H208" s="19">
        <v>0</v>
      </c>
      <c r="I208" s="28">
        <v>26</v>
      </c>
      <c r="J208" s="29">
        <f t="shared" si="3"/>
        <v>26</v>
      </c>
      <c r="K208" s="30"/>
      <c r="L208" s="14"/>
      <c r="M208" s="30"/>
    </row>
    <row r="209" spans="1:13" x14ac:dyDescent="0.3">
      <c r="A209" s="24" t="s">
        <v>249</v>
      </c>
      <c r="B209" s="25" t="s">
        <v>560</v>
      </c>
      <c r="C209" s="12"/>
      <c r="D209" s="26"/>
      <c r="E209" s="27" t="s">
        <v>355</v>
      </c>
      <c r="F209" s="12"/>
      <c r="G209" s="19">
        <v>90</v>
      </c>
      <c r="H209" s="19">
        <v>90</v>
      </c>
      <c r="I209" s="28">
        <v>52</v>
      </c>
      <c r="J209" s="29">
        <f t="shared" si="3"/>
        <v>232</v>
      </c>
      <c r="K209" s="30"/>
      <c r="L209" s="14"/>
      <c r="M209" s="30"/>
    </row>
    <row r="210" spans="1:13" x14ac:dyDescent="0.3">
      <c r="A210" s="24" t="s">
        <v>250</v>
      </c>
      <c r="B210" s="25" t="s">
        <v>605</v>
      </c>
      <c r="C210" s="12"/>
      <c r="D210" s="26"/>
      <c r="E210" s="27" t="s">
        <v>355</v>
      </c>
      <c r="F210" s="12"/>
      <c r="G210" s="19">
        <v>9</v>
      </c>
      <c r="H210" s="19">
        <v>9</v>
      </c>
      <c r="I210" s="28">
        <v>3</v>
      </c>
      <c r="J210" s="29">
        <f t="shared" si="3"/>
        <v>21</v>
      </c>
      <c r="K210" s="30"/>
      <c r="L210" s="14"/>
      <c r="M210" s="30"/>
    </row>
    <row r="211" spans="1:13" x14ac:dyDescent="0.3">
      <c r="A211" s="24" t="s">
        <v>251</v>
      </c>
      <c r="B211" s="25" t="s">
        <v>606</v>
      </c>
      <c r="C211" s="12"/>
      <c r="D211" s="26"/>
      <c r="E211" s="27" t="s">
        <v>355</v>
      </c>
      <c r="F211" s="12"/>
      <c r="G211" s="19">
        <v>9</v>
      </c>
      <c r="H211" s="19">
        <v>9</v>
      </c>
      <c r="I211" s="28">
        <v>3</v>
      </c>
      <c r="J211" s="29">
        <f t="shared" si="3"/>
        <v>21</v>
      </c>
      <c r="K211" s="30"/>
      <c r="L211" s="14"/>
      <c r="M211" s="30"/>
    </row>
    <row r="212" spans="1:13" x14ac:dyDescent="0.3">
      <c r="A212" s="24" t="s">
        <v>252</v>
      </c>
      <c r="B212" s="25" t="s">
        <v>607</v>
      </c>
      <c r="C212" s="12"/>
      <c r="D212" s="26"/>
      <c r="E212" s="27" t="s">
        <v>355</v>
      </c>
      <c r="F212" s="12"/>
      <c r="G212" s="19">
        <v>9</v>
      </c>
      <c r="H212" s="19">
        <v>9</v>
      </c>
      <c r="I212" s="28">
        <v>3</v>
      </c>
      <c r="J212" s="29">
        <f t="shared" si="3"/>
        <v>21</v>
      </c>
      <c r="K212" s="30"/>
      <c r="L212" s="14"/>
      <c r="M212" s="30"/>
    </row>
    <row r="213" spans="1:13" x14ac:dyDescent="0.3">
      <c r="A213" s="24" t="s">
        <v>253</v>
      </c>
      <c r="B213" s="25" t="s">
        <v>608</v>
      </c>
      <c r="C213" s="12"/>
      <c r="D213" s="26"/>
      <c r="E213" s="27" t="s">
        <v>355</v>
      </c>
      <c r="F213" s="12"/>
      <c r="G213" s="19">
        <v>9</v>
      </c>
      <c r="H213" s="19">
        <v>9</v>
      </c>
      <c r="I213" s="28">
        <v>3</v>
      </c>
      <c r="J213" s="29">
        <f t="shared" si="3"/>
        <v>21</v>
      </c>
      <c r="K213" s="30"/>
      <c r="L213" s="14"/>
      <c r="M213" s="30"/>
    </row>
    <row r="214" spans="1:13" x14ac:dyDescent="0.3">
      <c r="A214" s="24" t="s">
        <v>254</v>
      </c>
      <c r="B214" s="25" t="s">
        <v>609</v>
      </c>
      <c r="C214" s="12"/>
      <c r="D214" s="26"/>
      <c r="E214" s="27" t="s">
        <v>355</v>
      </c>
      <c r="F214" s="12"/>
      <c r="G214" s="19">
        <v>9</v>
      </c>
      <c r="H214" s="19">
        <v>9</v>
      </c>
      <c r="I214" s="28">
        <v>3</v>
      </c>
      <c r="J214" s="29">
        <f t="shared" si="3"/>
        <v>21</v>
      </c>
      <c r="K214" s="30"/>
      <c r="L214" s="14"/>
      <c r="M214" s="30"/>
    </row>
    <row r="215" spans="1:13" x14ac:dyDescent="0.3">
      <c r="A215" s="24" t="s">
        <v>255</v>
      </c>
      <c r="B215" s="25" t="s">
        <v>610</v>
      </c>
      <c r="C215" s="12"/>
      <c r="D215" s="26"/>
      <c r="E215" s="27" t="s">
        <v>355</v>
      </c>
      <c r="F215" s="12"/>
      <c r="G215" s="19">
        <v>9</v>
      </c>
      <c r="H215" s="19">
        <v>9</v>
      </c>
      <c r="I215" s="28">
        <v>3</v>
      </c>
      <c r="J215" s="29">
        <f t="shared" si="3"/>
        <v>21</v>
      </c>
      <c r="K215" s="30"/>
      <c r="L215" s="14"/>
      <c r="M215" s="30"/>
    </row>
    <row r="216" spans="1:13" x14ac:dyDescent="0.3">
      <c r="A216" s="24" t="s">
        <v>256</v>
      </c>
      <c r="B216" s="25" t="s">
        <v>611</v>
      </c>
      <c r="C216" s="12"/>
      <c r="D216" s="26"/>
      <c r="E216" s="27" t="s">
        <v>355</v>
      </c>
      <c r="F216" s="12"/>
      <c r="G216" s="19">
        <v>9</v>
      </c>
      <c r="H216" s="19">
        <v>9</v>
      </c>
      <c r="I216" s="28">
        <v>3</v>
      </c>
      <c r="J216" s="29">
        <f t="shared" si="3"/>
        <v>21</v>
      </c>
      <c r="K216" s="30"/>
      <c r="L216" s="14"/>
      <c r="M216" s="30"/>
    </row>
    <row r="217" spans="1:13" x14ac:dyDescent="0.3">
      <c r="A217" s="24" t="s">
        <v>257</v>
      </c>
      <c r="B217" s="25" t="s">
        <v>612</v>
      </c>
      <c r="C217" s="12"/>
      <c r="D217" s="26"/>
      <c r="E217" s="27" t="s">
        <v>355</v>
      </c>
      <c r="F217" s="12"/>
      <c r="G217" s="19">
        <v>9</v>
      </c>
      <c r="H217" s="19">
        <v>9</v>
      </c>
      <c r="I217" s="28">
        <v>5</v>
      </c>
      <c r="J217" s="29">
        <f t="shared" si="3"/>
        <v>23</v>
      </c>
      <c r="K217" s="30"/>
      <c r="L217" s="14"/>
      <c r="M217" s="30"/>
    </row>
    <row r="218" spans="1:13" x14ac:dyDescent="0.3">
      <c r="A218" s="24" t="s">
        <v>258</v>
      </c>
      <c r="B218" s="25" t="s">
        <v>561</v>
      </c>
      <c r="C218" s="12"/>
      <c r="D218" s="26"/>
      <c r="E218" s="27" t="s">
        <v>355</v>
      </c>
      <c r="F218" s="12"/>
      <c r="G218" s="19">
        <v>7</v>
      </c>
      <c r="H218" s="19">
        <v>7</v>
      </c>
      <c r="I218" s="28">
        <v>5</v>
      </c>
      <c r="J218" s="29">
        <f t="shared" si="3"/>
        <v>19</v>
      </c>
      <c r="K218" s="30"/>
      <c r="L218" s="14"/>
      <c r="M218" s="30"/>
    </row>
    <row r="219" spans="1:13" x14ac:dyDescent="0.3">
      <c r="A219" s="24" t="s">
        <v>259</v>
      </c>
      <c r="B219" s="25" t="s">
        <v>504</v>
      </c>
      <c r="C219" s="12"/>
      <c r="D219" s="26"/>
      <c r="E219" s="27" t="s">
        <v>355</v>
      </c>
      <c r="F219" s="12"/>
      <c r="G219" s="19">
        <v>14</v>
      </c>
      <c r="H219" s="19">
        <v>14</v>
      </c>
      <c r="I219" s="28">
        <v>5</v>
      </c>
      <c r="J219" s="29">
        <f t="shared" si="3"/>
        <v>33</v>
      </c>
      <c r="K219" s="30"/>
      <c r="L219" s="14"/>
      <c r="M219" s="30"/>
    </row>
    <row r="220" spans="1:13" x14ac:dyDescent="0.3">
      <c r="A220" s="24" t="s">
        <v>260</v>
      </c>
      <c r="B220" s="25" t="s">
        <v>562</v>
      </c>
      <c r="C220" s="12"/>
      <c r="D220" s="26"/>
      <c r="E220" s="27" t="s">
        <v>24</v>
      </c>
      <c r="F220" s="12"/>
      <c r="G220" s="19">
        <v>180</v>
      </c>
      <c r="H220" s="19">
        <v>180</v>
      </c>
      <c r="I220" s="28">
        <v>262</v>
      </c>
      <c r="J220" s="29">
        <f t="shared" si="3"/>
        <v>622</v>
      </c>
      <c r="K220" s="30"/>
      <c r="L220" s="14"/>
      <c r="M220" s="30"/>
    </row>
    <row r="221" spans="1:13" x14ac:dyDescent="0.3">
      <c r="A221" s="24" t="s">
        <v>261</v>
      </c>
      <c r="B221" s="25" t="s">
        <v>505</v>
      </c>
      <c r="C221" s="12"/>
      <c r="D221" s="26"/>
      <c r="E221" s="27" t="s">
        <v>355</v>
      </c>
      <c r="F221" s="12"/>
      <c r="G221" s="19">
        <v>45</v>
      </c>
      <c r="H221" s="19">
        <v>45</v>
      </c>
      <c r="I221" s="28">
        <v>5</v>
      </c>
      <c r="J221" s="29">
        <f t="shared" si="3"/>
        <v>95</v>
      </c>
      <c r="K221" s="30"/>
      <c r="L221" s="14"/>
      <c r="M221" s="30"/>
    </row>
    <row r="222" spans="1:13" x14ac:dyDescent="0.3">
      <c r="A222" s="24" t="s">
        <v>262</v>
      </c>
      <c r="B222" s="25" t="s">
        <v>563</v>
      </c>
      <c r="C222" s="12"/>
      <c r="D222" s="26"/>
      <c r="E222" s="27" t="s">
        <v>24</v>
      </c>
      <c r="F222" s="12"/>
      <c r="G222" s="19">
        <v>36</v>
      </c>
      <c r="H222" s="19">
        <v>36</v>
      </c>
      <c r="I222" s="28">
        <v>13</v>
      </c>
      <c r="J222" s="29">
        <f t="shared" si="3"/>
        <v>85</v>
      </c>
      <c r="K222" s="30"/>
      <c r="L222" s="14"/>
      <c r="M222" s="30"/>
    </row>
    <row r="223" spans="1:13" x14ac:dyDescent="0.3">
      <c r="A223" s="24" t="s">
        <v>263</v>
      </c>
      <c r="B223" s="25" t="s">
        <v>564</v>
      </c>
      <c r="C223" s="12"/>
      <c r="D223" s="26"/>
      <c r="E223" s="27" t="s">
        <v>24</v>
      </c>
      <c r="F223" s="12"/>
      <c r="G223" s="19">
        <v>18</v>
      </c>
      <c r="H223" s="19">
        <v>18</v>
      </c>
      <c r="I223" s="28">
        <v>10</v>
      </c>
      <c r="J223" s="29">
        <f t="shared" si="3"/>
        <v>46</v>
      </c>
      <c r="K223" s="30"/>
      <c r="L223" s="14"/>
      <c r="M223" s="30"/>
    </row>
    <row r="224" spans="1:13" x14ac:dyDescent="0.3">
      <c r="A224" s="24" t="s">
        <v>264</v>
      </c>
      <c r="B224" s="25" t="s">
        <v>506</v>
      </c>
      <c r="C224" s="12"/>
      <c r="D224" s="26"/>
      <c r="E224" s="27" t="s">
        <v>24</v>
      </c>
      <c r="F224" s="12"/>
      <c r="G224" s="19">
        <v>45</v>
      </c>
      <c r="H224" s="19">
        <v>45</v>
      </c>
      <c r="I224" s="28">
        <v>3</v>
      </c>
      <c r="J224" s="29">
        <f t="shared" si="3"/>
        <v>93</v>
      </c>
      <c r="K224" s="30"/>
      <c r="L224" s="14"/>
      <c r="M224" s="30"/>
    </row>
    <row r="225" spans="1:13" x14ac:dyDescent="0.3">
      <c r="A225" s="24" t="s">
        <v>365</v>
      </c>
      <c r="B225" s="25" t="s">
        <v>507</v>
      </c>
      <c r="C225" s="12"/>
      <c r="D225" s="26"/>
      <c r="E225" s="27" t="s">
        <v>24</v>
      </c>
      <c r="F225" s="12"/>
      <c r="G225" s="19">
        <v>1</v>
      </c>
      <c r="H225" s="19">
        <v>1</v>
      </c>
      <c r="I225" s="28">
        <v>1</v>
      </c>
      <c r="J225" s="29">
        <f t="shared" si="3"/>
        <v>3</v>
      </c>
      <c r="K225" s="30"/>
      <c r="L225" s="14"/>
      <c r="M225" s="30"/>
    </row>
    <row r="226" spans="1:13" x14ac:dyDescent="0.3">
      <c r="A226" s="24" t="s">
        <v>366</v>
      </c>
      <c r="B226" s="25" t="s">
        <v>565</v>
      </c>
      <c r="C226" s="12"/>
      <c r="D226" s="26"/>
      <c r="E226" s="27" t="s">
        <v>24</v>
      </c>
      <c r="F226" s="12"/>
      <c r="G226" s="19">
        <v>9</v>
      </c>
      <c r="H226" s="19">
        <v>9</v>
      </c>
      <c r="I226" s="28">
        <v>26</v>
      </c>
      <c r="J226" s="29">
        <f t="shared" si="3"/>
        <v>44</v>
      </c>
      <c r="K226" s="30"/>
      <c r="L226" s="14"/>
      <c r="M226" s="30"/>
    </row>
    <row r="227" spans="1:13" ht="15" customHeight="1" x14ac:dyDescent="0.3">
      <c r="A227" s="24" t="s">
        <v>367</v>
      </c>
      <c r="B227" s="25" t="s">
        <v>566</v>
      </c>
      <c r="C227" s="12"/>
      <c r="D227" s="26"/>
      <c r="E227" s="27" t="s">
        <v>24</v>
      </c>
      <c r="F227" s="12"/>
      <c r="G227" s="19">
        <v>9</v>
      </c>
      <c r="H227" s="19">
        <v>9</v>
      </c>
      <c r="I227" s="28">
        <v>10</v>
      </c>
      <c r="J227" s="29">
        <f t="shared" si="3"/>
        <v>28</v>
      </c>
      <c r="K227" s="30"/>
      <c r="L227" s="14"/>
      <c r="M227" s="30"/>
    </row>
    <row r="228" spans="1:13" ht="14.25" customHeight="1" x14ac:dyDescent="0.3">
      <c r="A228" s="24" t="s">
        <v>597</v>
      </c>
      <c r="B228" s="25" t="s">
        <v>567</v>
      </c>
      <c r="C228" s="12"/>
      <c r="D228" s="26"/>
      <c r="E228" s="27" t="s">
        <v>24</v>
      </c>
      <c r="F228" s="12"/>
      <c r="G228" s="19">
        <v>9</v>
      </c>
      <c r="H228" s="19">
        <v>9</v>
      </c>
      <c r="I228" s="28">
        <v>26</v>
      </c>
      <c r="J228" s="29">
        <f t="shared" si="3"/>
        <v>44</v>
      </c>
      <c r="K228" s="30"/>
      <c r="L228" s="14"/>
      <c r="M228" s="30"/>
    </row>
    <row r="229" spans="1:13" x14ac:dyDescent="0.3">
      <c r="A229" s="24" t="s">
        <v>599</v>
      </c>
      <c r="B229" s="25" t="s">
        <v>568</v>
      </c>
      <c r="C229" s="12"/>
      <c r="D229" s="26"/>
      <c r="E229" s="27" t="s">
        <v>24</v>
      </c>
      <c r="F229" s="12"/>
      <c r="G229" s="19">
        <v>14</v>
      </c>
      <c r="H229" s="19">
        <v>14</v>
      </c>
      <c r="I229" s="28">
        <v>10</v>
      </c>
      <c r="J229" s="29">
        <f t="shared" si="3"/>
        <v>38</v>
      </c>
      <c r="K229" s="30"/>
      <c r="L229" s="14"/>
      <c r="M229" s="30"/>
    </row>
    <row r="230" spans="1:13" x14ac:dyDescent="0.3">
      <c r="A230" s="24" t="s">
        <v>602</v>
      </c>
      <c r="B230" s="25" t="s">
        <v>570</v>
      </c>
      <c r="C230" s="12"/>
      <c r="D230" s="26"/>
      <c r="E230" s="27" t="s">
        <v>235</v>
      </c>
      <c r="F230" s="12"/>
      <c r="G230" s="19">
        <v>360</v>
      </c>
      <c r="H230" s="19">
        <v>360</v>
      </c>
      <c r="I230" s="28">
        <v>52</v>
      </c>
      <c r="J230" s="29">
        <f t="shared" si="3"/>
        <v>772</v>
      </c>
      <c r="K230" s="30"/>
      <c r="L230" s="14"/>
      <c r="M230" s="30"/>
    </row>
    <row r="231" spans="1:13" ht="14.25" customHeight="1" x14ac:dyDescent="0.3">
      <c r="A231" s="24" t="s">
        <v>613</v>
      </c>
      <c r="B231" s="25" t="s">
        <v>569</v>
      </c>
      <c r="C231" s="12"/>
      <c r="D231" s="26"/>
      <c r="E231" s="27" t="s">
        <v>235</v>
      </c>
      <c r="F231" s="12"/>
      <c r="G231" s="19">
        <v>360</v>
      </c>
      <c r="H231" s="19">
        <v>360</v>
      </c>
      <c r="I231" s="28">
        <v>157</v>
      </c>
      <c r="J231" s="29">
        <f t="shared" si="3"/>
        <v>877</v>
      </c>
      <c r="K231" s="30"/>
      <c r="L231" s="14"/>
      <c r="M231" s="30"/>
    </row>
    <row r="232" spans="1:13" x14ac:dyDescent="0.3">
      <c r="A232" s="24" t="s">
        <v>614</v>
      </c>
      <c r="B232" s="25" t="s">
        <v>571</v>
      </c>
      <c r="C232" s="12"/>
      <c r="D232" s="26"/>
      <c r="E232" s="27" t="s">
        <v>24</v>
      </c>
      <c r="F232" s="12"/>
      <c r="G232" s="19">
        <v>5</v>
      </c>
      <c r="H232" s="19">
        <v>5</v>
      </c>
      <c r="I232" s="28">
        <v>3</v>
      </c>
      <c r="J232" s="29">
        <f t="shared" si="3"/>
        <v>13</v>
      </c>
      <c r="K232" s="30"/>
      <c r="L232" s="14"/>
      <c r="M232" s="30"/>
    </row>
    <row r="233" spans="1:13" x14ac:dyDescent="0.3">
      <c r="A233" s="24" t="s">
        <v>615</v>
      </c>
      <c r="B233" s="25" t="s">
        <v>508</v>
      </c>
      <c r="C233" s="12"/>
      <c r="D233" s="26"/>
      <c r="E233" s="27" t="s">
        <v>24</v>
      </c>
      <c r="F233" s="12"/>
      <c r="G233" s="19">
        <v>1</v>
      </c>
      <c r="H233" s="19">
        <v>1</v>
      </c>
      <c r="I233" s="28">
        <v>3</v>
      </c>
      <c r="J233" s="29">
        <f t="shared" si="3"/>
        <v>5</v>
      </c>
      <c r="K233" s="30"/>
      <c r="L233" s="14"/>
      <c r="M233" s="30"/>
    </row>
    <row r="234" spans="1:13" x14ac:dyDescent="0.3">
      <c r="A234" s="24" t="s">
        <v>616</v>
      </c>
      <c r="B234" s="25" t="s">
        <v>572</v>
      </c>
      <c r="C234" s="12"/>
      <c r="D234" s="26"/>
      <c r="E234" s="27" t="s">
        <v>24</v>
      </c>
      <c r="F234" s="12"/>
      <c r="G234" s="19">
        <v>9</v>
      </c>
      <c r="H234" s="19">
        <v>9</v>
      </c>
      <c r="I234" s="28">
        <v>8</v>
      </c>
      <c r="J234" s="29">
        <f t="shared" si="3"/>
        <v>26</v>
      </c>
      <c r="K234" s="30"/>
      <c r="L234" s="14"/>
      <c r="M234" s="30"/>
    </row>
    <row r="235" spans="1:13" x14ac:dyDescent="0.3">
      <c r="A235" s="24" t="s">
        <v>617</v>
      </c>
      <c r="B235" s="25" t="s">
        <v>509</v>
      </c>
      <c r="C235" s="12"/>
      <c r="D235" s="26"/>
      <c r="E235" s="27" t="s">
        <v>24</v>
      </c>
      <c r="F235" s="12"/>
      <c r="G235" s="19">
        <v>14</v>
      </c>
      <c r="H235" s="19">
        <v>14</v>
      </c>
      <c r="I235" s="28">
        <v>13</v>
      </c>
      <c r="J235" s="29">
        <f t="shared" si="3"/>
        <v>41</v>
      </c>
      <c r="K235" s="30"/>
      <c r="L235" s="14"/>
      <c r="M235" s="30"/>
    </row>
    <row r="236" spans="1:13" x14ac:dyDescent="0.3">
      <c r="A236" s="24" t="s">
        <v>618</v>
      </c>
      <c r="B236" s="25" t="s">
        <v>573</v>
      </c>
      <c r="C236" s="12"/>
      <c r="D236" s="26"/>
      <c r="E236" s="27" t="s">
        <v>24</v>
      </c>
      <c r="F236" s="12"/>
      <c r="G236" s="19">
        <v>23</v>
      </c>
      <c r="H236" s="19">
        <v>23</v>
      </c>
      <c r="I236" s="28">
        <v>13</v>
      </c>
      <c r="J236" s="29">
        <f t="shared" si="3"/>
        <v>59</v>
      </c>
      <c r="K236" s="30"/>
      <c r="L236" s="14"/>
      <c r="M236" s="30"/>
    </row>
    <row r="237" spans="1:13" x14ac:dyDescent="0.3">
      <c r="A237" s="24" t="s">
        <v>619</v>
      </c>
      <c r="B237" s="25" t="s">
        <v>574</v>
      </c>
      <c r="C237" s="12"/>
      <c r="D237" s="26"/>
      <c r="E237" s="27" t="s">
        <v>24</v>
      </c>
      <c r="F237" s="12"/>
      <c r="G237" s="19">
        <v>18</v>
      </c>
      <c r="H237" s="19">
        <v>18</v>
      </c>
      <c r="I237" s="28">
        <v>5</v>
      </c>
      <c r="J237" s="29">
        <f t="shared" si="3"/>
        <v>41</v>
      </c>
      <c r="K237" s="30"/>
      <c r="L237" s="14"/>
      <c r="M237" s="30"/>
    </row>
    <row r="238" spans="1:13" x14ac:dyDescent="0.3">
      <c r="A238" s="24" t="s">
        <v>620</v>
      </c>
      <c r="B238" s="25" t="s">
        <v>588</v>
      </c>
      <c r="C238" s="12"/>
      <c r="D238" s="26"/>
      <c r="E238" s="27" t="s">
        <v>355</v>
      </c>
      <c r="F238" s="12"/>
      <c r="G238" s="19">
        <v>23</v>
      </c>
      <c r="H238" s="19">
        <v>23</v>
      </c>
      <c r="I238" s="28">
        <v>5</v>
      </c>
      <c r="J238" s="29">
        <f t="shared" si="3"/>
        <v>51</v>
      </c>
      <c r="K238" s="30"/>
      <c r="L238" s="14"/>
      <c r="M238" s="30"/>
    </row>
    <row r="239" spans="1:13" x14ac:dyDescent="0.3">
      <c r="A239" s="41"/>
      <c r="B239" s="42"/>
      <c r="C239" s="43"/>
      <c r="D239" s="44"/>
      <c r="E239" s="53"/>
      <c r="F239" s="43"/>
      <c r="G239" s="45"/>
      <c r="H239" s="43"/>
      <c r="I239" s="43"/>
      <c r="J239" s="46"/>
      <c r="K239" s="30"/>
      <c r="L239" s="14"/>
      <c r="M239" s="30"/>
    </row>
    <row r="240" spans="1:13" ht="33" customHeight="1" x14ac:dyDescent="0.3">
      <c r="A240" s="97" t="s">
        <v>44</v>
      </c>
      <c r="B240" s="98"/>
      <c r="C240" s="98"/>
      <c r="D240" s="98"/>
      <c r="E240" s="98"/>
      <c r="F240" s="98"/>
      <c r="G240" s="98"/>
      <c r="H240" s="98"/>
      <c r="I240" s="98"/>
      <c r="J240" s="99"/>
      <c r="K240" s="31"/>
      <c r="L240" s="14"/>
      <c r="M240" s="31"/>
    </row>
    <row r="241" spans="1:13" x14ac:dyDescent="0.3">
      <c r="K241" s="33"/>
      <c r="L241" s="33"/>
      <c r="M241" s="33"/>
    </row>
    <row r="242" spans="1:13" x14ac:dyDescent="0.3">
      <c r="A242" s="64" t="s">
        <v>627</v>
      </c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</row>
    <row r="243" spans="1:13" x14ac:dyDescent="0.3">
      <c r="A243" s="64" t="s">
        <v>628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</row>
    <row r="244" spans="1:13" x14ac:dyDescent="0.3">
      <c r="A244" s="64" t="s">
        <v>629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</row>
    <row r="245" spans="1:13" x14ac:dyDescent="0.3">
      <c r="A245" s="64" t="s">
        <v>630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</row>
  </sheetData>
  <mergeCells count="24">
    <mergeCell ref="A242:M242"/>
    <mergeCell ref="A243:M243"/>
    <mergeCell ref="A244:M244"/>
    <mergeCell ref="A245:M245"/>
    <mergeCell ref="A1:L1"/>
    <mergeCell ref="A2:M2"/>
    <mergeCell ref="A3:M3"/>
    <mergeCell ref="A5:A8"/>
    <mergeCell ref="B5:B8"/>
    <mergeCell ref="C5:D7"/>
    <mergeCell ref="E5:E8"/>
    <mergeCell ref="F5:F8"/>
    <mergeCell ref="G5:I5"/>
    <mergeCell ref="J5:M5"/>
    <mergeCell ref="A10:M10"/>
    <mergeCell ref="A240:J240"/>
    <mergeCell ref="A4:M4"/>
    <mergeCell ref="M6:M8"/>
    <mergeCell ref="G7:G8"/>
    <mergeCell ref="H7:H8"/>
    <mergeCell ref="I7:I8"/>
    <mergeCell ref="J6:J8"/>
    <mergeCell ref="K6:K8"/>
    <mergeCell ref="L6:L8"/>
  </mergeCells>
  <printOptions horizontalCentered="1"/>
  <pageMargins left="0" right="0" top="0" bottom="0" header="0" footer="0"/>
  <pageSetup paperSize="9"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8"/>
  <sheetViews>
    <sheetView zoomScale="115" zoomScaleNormal="115" workbookViewId="0">
      <selection activeCell="F5" sqref="F5:F8"/>
    </sheetView>
  </sheetViews>
  <sheetFormatPr defaultColWidth="8.88671875" defaultRowHeight="14.4" x14ac:dyDescent="0.3"/>
  <cols>
    <col min="1" max="1" width="5" style="35" customWidth="1"/>
    <col min="2" max="2" width="25" style="35" customWidth="1"/>
    <col min="3" max="3" width="16.6640625" style="35" customWidth="1"/>
    <col min="4" max="4" width="19.6640625" style="35" customWidth="1"/>
    <col min="5" max="5" width="3.5546875" style="35" customWidth="1"/>
    <col min="6" max="6" width="11" style="35" customWidth="1"/>
    <col min="7" max="9" width="7.5546875" style="35" bestFit="1" customWidth="1"/>
    <col min="10" max="10" width="7.44140625" style="35" customWidth="1"/>
    <col min="11" max="11" width="10.109375" style="35" bestFit="1" customWidth="1"/>
    <col min="12" max="12" width="5" style="35" customWidth="1"/>
    <col min="13" max="13" width="11" style="35" customWidth="1"/>
    <col min="14" max="1006" width="9.109375" style="35" customWidth="1"/>
    <col min="1007" max="16384" width="8.88671875" style="35"/>
  </cols>
  <sheetData>
    <row r="1" spans="1:14" x14ac:dyDescent="0.3">
      <c r="A1" s="104" t="s">
        <v>631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34"/>
    </row>
    <row r="2" spans="1:14" ht="15.6" x14ac:dyDescent="0.3">
      <c r="A2" s="101" t="s">
        <v>357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4" ht="15.6" x14ac:dyDescent="0.3">
      <c r="A3" s="101" t="s">
        <v>595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4" ht="34.799999999999997" customHeight="1" x14ac:dyDescent="0.3">
      <c r="A4" s="100" t="s">
        <v>634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10.5" customHeight="1" x14ac:dyDescent="0.3">
      <c r="A5" s="102" t="s">
        <v>0</v>
      </c>
      <c r="B5" s="105" t="s">
        <v>1</v>
      </c>
      <c r="C5" s="69" t="s">
        <v>625</v>
      </c>
      <c r="D5" s="70"/>
      <c r="E5" s="103" t="s">
        <v>2</v>
      </c>
      <c r="F5" s="102" t="s">
        <v>638</v>
      </c>
      <c r="G5" s="106" t="s">
        <v>3</v>
      </c>
      <c r="H5" s="107"/>
      <c r="I5" s="107"/>
      <c r="J5" s="102" t="s">
        <v>4</v>
      </c>
      <c r="K5" s="102"/>
      <c r="L5" s="102"/>
      <c r="M5" s="102"/>
    </row>
    <row r="6" spans="1:14" ht="12" customHeight="1" x14ac:dyDescent="0.3">
      <c r="A6" s="102"/>
      <c r="B6" s="105"/>
      <c r="C6" s="71"/>
      <c r="D6" s="72"/>
      <c r="E6" s="103"/>
      <c r="F6" s="102"/>
      <c r="G6" s="52" t="s">
        <v>621</v>
      </c>
      <c r="H6" s="52" t="s">
        <v>622</v>
      </c>
      <c r="I6" s="52" t="s">
        <v>5</v>
      </c>
      <c r="J6" s="102" t="s">
        <v>6</v>
      </c>
      <c r="K6" s="102" t="s">
        <v>7</v>
      </c>
      <c r="L6" s="102" t="s">
        <v>8</v>
      </c>
      <c r="M6" s="102" t="s">
        <v>9</v>
      </c>
    </row>
    <row r="7" spans="1:14" ht="27.75" customHeight="1" x14ac:dyDescent="0.3">
      <c r="A7" s="102"/>
      <c r="B7" s="105"/>
      <c r="C7" s="73"/>
      <c r="D7" s="74"/>
      <c r="E7" s="103"/>
      <c r="F7" s="102"/>
      <c r="G7" s="103" t="s">
        <v>10</v>
      </c>
      <c r="H7" s="103" t="s">
        <v>10</v>
      </c>
      <c r="I7" s="103" t="s">
        <v>10</v>
      </c>
      <c r="J7" s="102"/>
      <c r="K7" s="102"/>
      <c r="L7" s="102"/>
      <c r="M7" s="102"/>
    </row>
    <row r="8" spans="1:14" ht="42.75" customHeight="1" x14ac:dyDescent="0.3">
      <c r="A8" s="102"/>
      <c r="B8" s="105"/>
      <c r="C8" s="57" t="s">
        <v>623</v>
      </c>
      <c r="D8" s="57" t="s">
        <v>626</v>
      </c>
      <c r="E8" s="103"/>
      <c r="F8" s="102"/>
      <c r="G8" s="103"/>
      <c r="H8" s="103"/>
      <c r="I8" s="103"/>
      <c r="J8" s="102"/>
      <c r="K8" s="102"/>
      <c r="L8" s="102"/>
      <c r="M8" s="102"/>
    </row>
    <row r="9" spans="1:14" s="37" customFormat="1" ht="10.199999999999999" x14ac:dyDescent="0.2">
      <c r="A9" s="36" t="s">
        <v>11</v>
      </c>
      <c r="B9" s="36" t="s">
        <v>12</v>
      </c>
      <c r="C9" s="36" t="s">
        <v>13</v>
      </c>
      <c r="D9" s="36" t="s">
        <v>14</v>
      </c>
      <c r="E9" s="36" t="s">
        <v>15</v>
      </c>
      <c r="F9" s="36" t="s">
        <v>16</v>
      </c>
      <c r="G9" s="54" t="s">
        <v>17</v>
      </c>
      <c r="H9" s="54">
        <v>8</v>
      </c>
      <c r="I9" s="54">
        <v>9</v>
      </c>
      <c r="J9" s="36">
        <v>10</v>
      </c>
      <c r="K9" s="36">
        <v>11</v>
      </c>
      <c r="L9" s="36">
        <v>12</v>
      </c>
      <c r="M9" s="36">
        <v>13</v>
      </c>
    </row>
    <row r="10" spans="1:14" x14ac:dyDescent="0.3">
      <c r="A10" s="108" t="s">
        <v>265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4" x14ac:dyDescent="0.3">
      <c r="A11" s="24" t="s">
        <v>11</v>
      </c>
      <c r="B11" s="38" t="s">
        <v>266</v>
      </c>
      <c r="C11" s="12"/>
      <c r="D11" s="26"/>
      <c r="E11" s="27" t="s">
        <v>24</v>
      </c>
      <c r="F11" s="12"/>
      <c r="G11" s="19">
        <v>10</v>
      </c>
      <c r="H11" s="19">
        <v>10</v>
      </c>
      <c r="I11" s="28">
        <v>13</v>
      </c>
      <c r="J11" s="29">
        <f t="shared" ref="J11:J42" si="0">G11+H11+I11</f>
        <v>33</v>
      </c>
      <c r="K11" s="30"/>
      <c r="L11" s="13"/>
      <c r="M11" s="30"/>
    </row>
    <row r="12" spans="1:14" x14ac:dyDescent="0.3">
      <c r="A12" s="24" t="s">
        <v>12</v>
      </c>
      <c r="B12" s="38" t="s">
        <v>320</v>
      </c>
      <c r="C12" s="12"/>
      <c r="D12" s="26"/>
      <c r="E12" s="27" t="s">
        <v>24</v>
      </c>
      <c r="F12" s="12"/>
      <c r="G12" s="19">
        <v>34</v>
      </c>
      <c r="H12" s="19">
        <v>34</v>
      </c>
      <c r="I12" s="28">
        <v>18</v>
      </c>
      <c r="J12" s="29">
        <f t="shared" si="0"/>
        <v>86</v>
      </c>
      <c r="K12" s="30"/>
      <c r="L12" s="13"/>
      <c r="M12" s="30"/>
    </row>
    <row r="13" spans="1:14" x14ac:dyDescent="0.3">
      <c r="A13" s="24" t="s">
        <v>13</v>
      </c>
      <c r="B13" s="38" t="s">
        <v>267</v>
      </c>
      <c r="C13" s="12"/>
      <c r="D13" s="26"/>
      <c r="E13" s="27" t="s">
        <v>24</v>
      </c>
      <c r="F13" s="12"/>
      <c r="G13" s="19">
        <v>48</v>
      </c>
      <c r="H13" s="19">
        <v>48</v>
      </c>
      <c r="I13" s="28">
        <v>444</v>
      </c>
      <c r="J13" s="29">
        <f t="shared" si="0"/>
        <v>540</v>
      </c>
      <c r="K13" s="30"/>
      <c r="L13" s="13"/>
      <c r="M13" s="30"/>
    </row>
    <row r="14" spans="1:14" x14ac:dyDescent="0.3">
      <c r="A14" s="24" t="s">
        <v>14</v>
      </c>
      <c r="B14" s="38" t="s">
        <v>268</v>
      </c>
      <c r="C14" s="12"/>
      <c r="D14" s="26"/>
      <c r="E14" s="27" t="s">
        <v>24</v>
      </c>
      <c r="F14" s="12"/>
      <c r="G14" s="19">
        <v>96</v>
      </c>
      <c r="H14" s="19">
        <v>96</v>
      </c>
      <c r="I14" s="28">
        <v>22</v>
      </c>
      <c r="J14" s="29">
        <f t="shared" si="0"/>
        <v>214</v>
      </c>
      <c r="K14" s="30"/>
      <c r="L14" s="13"/>
      <c r="M14" s="30"/>
    </row>
    <row r="15" spans="1:14" x14ac:dyDescent="0.3">
      <c r="A15" s="24" t="s">
        <v>15</v>
      </c>
      <c r="B15" s="38" t="s">
        <v>575</v>
      </c>
      <c r="C15" s="12"/>
      <c r="D15" s="26"/>
      <c r="E15" s="27" t="s">
        <v>24</v>
      </c>
      <c r="F15" s="12"/>
      <c r="G15" s="19">
        <v>14</v>
      </c>
      <c r="H15" s="19">
        <v>14</v>
      </c>
      <c r="I15" s="28">
        <v>89</v>
      </c>
      <c r="J15" s="29">
        <f t="shared" si="0"/>
        <v>117</v>
      </c>
      <c r="K15" s="30"/>
      <c r="L15" s="13"/>
      <c r="M15" s="30"/>
    </row>
    <row r="16" spans="1:14" x14ac:dyDescent="0.3">
      <c r="A16" s="24" t="s">
        <v>16</v>
      </c>
      <c r="B16" s="38" t="s">
        <v>269</v>
      </c>
      <c r="C16" s="12"/>
      <c r="D16" s="26"/>
      <c r="E16" s="27" t="s">
        <v>24</v>
      </c>
      <c r="F16" s="12"/>
      <c r="G16" s="19">
        <v>96</v>
      </c>
      <c r="H16" s="19">
        <v>96</v>
      </c>
      <c r="I16" s="28">
        <v>133</v>
      </c>
      <c r="J16" s="29">
        <f t="shared" si="0"/>
        <v>325</v>
      </c>
      <c r="K16" s="30"/>
      <c r="L16" s="13"/>
      <c r="M16" s="30"/>
    </row>
    <row r="17" spans="1:13" x14ac:dyDescent="0.3">
      <c r="A17" s="24" t="s">
        <v>17</v>
      </c>
      <c r="B17" s="38" t="s">
        <v>271</v>
      </c>
      <c r="C17" s="12"/>
      <c r="D17" s="26"/>
      <c r="E17" s="27" t="s">
        <v>24</v>
      </c>
      <c r="F17" s="12"/>
      <c r="G17" s="19">
        <v>14</v>
      </c>
      <c r="H17" s="19">
        <v>14</v>
      </c>
      <c r="I17" s="28">
        <v>177</v>
      </c>
      <c r="J17" s="29">
        <f t="shared" si="0"/>
        <v>205</v>
      </c>
      <c r="K17" s="30"/>
      <c r="L17" s="13"/>
      <c r="M17" s="30"/>
    </row>
    <row r="18" spans="1:13" x14ac:dyDescent="0.3">
      <c r="A18" s="24" t="s">
        <v>18</v>
      </c>
      <c r="B18" s="38" t="s">
        <v>596</v>
      </c>
      <c r="C18" s="12"/>
      <c r="D18" s="26"/>
      <c r="E18" s="27" t="s">
        <v>24</v>
      </c>
      <c r="F18" s="12"/>
      <c r="G18" s="19">
        <v>962</v>
      </c>
      <c r="H18" s="19">
        <v>962</v>
      </c>
      <c r="I18" s="28">
        <v>1065</v>
      </c>
      <c r="J18" s="29">
        <f t="shared" si="0"/>
        <v>2989</v>
      </c>
      <c r="K18" s="30"/>
      <c r="L18" s="13"/>
      <c r="M18" s="30"/>
    </row>
    <row r="19" spans="1:13" x14ac:dyDescent="0.3">
      <c r="A19" s="24" t="s">
        <v>19</v>
      </c>
      <c r="B19" s="38" t="s">
        <v>274</v>
      </c>
      <c r="C19" s="12"/>
      <c r="D19" s="26"/>
      <c r="E19" s="27" t="s">
        <v>24</v>
      </c>
      <c r="F19" s="12"/>
      <c r="G19" s="19">
        <v>1202</v>
      </c>
      <c r="H19" s="19">
        <v>1202</v>
      </c>
      <c r="I19" s="28">
        <v>621</v>
      </c>
      <c r="J19" s="29">
        <f t="shared" si="0"/>
        <v>3025</v>
      </c>
      <c r="K19" s="30"/>
      <c r="L19" s="13"/>
      <c r="M19" s="30"/>
    </row>
    <row r="20" spans="1:13" x14ac:dyDescent="0.3">
      <c r="A20" s="24" t="s">
        <v>20</v>
      </c>
      <c r="B20" s="38" t="s">
        <v>273</v>
      </c>
      <c r="C20" s="12"/>
      <c r="D20" s="26"/>
      <c r="E20" s="27" t="s">
        <v>24</v>
      </c>
      <c r="F20" s="12"/>
      <c r="G20" s="19">
        <v>48</v>
      </c>
      <c r="H20" s="19">
        <v>48</v>
      </c>
      <c r="I20" s="28">
        <v>44</v>
      </c>
      <c r="J20" s="29">
        <f t="shared" si="0"/>
        <v>140</v>
      </c>
      <c r="K20" s="30"/>
      <c r="L20" s="13"/>
      <c r="M20" s="30"/>
    </row>
    <row r="21" spans="1:13" x14ac:dyDescent="0.3">
      <c r="A21" s="24" t="s">
        <v>21</v>
      </c>
      <c r="B21" s="38" t="s">
        <v>275</v>
      </c>
      <c r="C21" s="12"/>
      <c r="D21" s="26"/>
      <c r="E21" s="27" t="s">
        <v>24</v>
      </c>
      <c r="F21" s="12"/>
      <c r="G21" s="19">
        <v>144</v>
      </c>
      <c r="H21" s="19">
        <v>144</v>
      </c>
      <c r="I21" s="28">
        <v>710</v>
      </c>
      <c r="J21" s="29">
        <f t="shared" si="0"/>
        <v>998</v>
      </c>
      <c r="K21" s="30"/>
      <c r="L21" s="13"/>
      <c r="M21" s="30"/>
    </row>
    <row r="22" spans="1:13" x14ac:dyDescent="0.3">
      <c r="A22" s="24" t="s">
        <v>34</v>
      </c>
      <c r="B22" s="38" t="s">
        <v>276</v>
      </c>
      <c r="C22" s="12"/>
      <c r="D22" s="26"/>
      <c r="E22" s="27" t="s">
        <v>24</v>
      </c>
      <c r="F22" s="12"/>
      <c r="G22" s="19">
        <v>58</v>
      </c>
      <c r="H22" s="19">
        <v>58</v>
      </c>
      <c r="I22" s="28">
        <v>532</v>
      </c>
      <c r="J22" s="29">
        <f t="shared" si="0"/>
        <v>648</v>
      </c>
      <c r="K22" s="30"/>
      <c r="L22" s="13"/>
      <c r="M22" s="30"/>
    </row>
    <row r="23" spans="1:13" x14ac:dyDescent="0.3">
      <c r="A23" s="24" t="s">
        <v>36</v>
      </c>
      <c r="B23" s="38" t="s">
        <v>277</v>
      </c>
      <c r="C23" s="12"/>
      <c r="D23" s="26"/>
      <c r="E23" s="27" t="s">
        <v>24</v>
      </c>
      <c r="F23" s="12"/>
      <c r="G23" s="19">
        <v>385</v>
      </c>
      <c r="H23" s="19">
        <v>385</v>
      </c>
      <c r="I23" s="28">
        <v>1331</v>
      </c>
      <c r="J23" s="29">
        <f t="shared" si="0"/>
        <v>2101</v>
      </c>
      <c r="K23" s="30"/>
      <c r="L23" s="13"/>
      <c r="M23" s="30"/>
    </row>
    <row r="24" spans="1:13" x14ac:dyDescent="0.3">
      <c r="A24" s="24" t="s">
        <v>38</v>
      </c>
      <c r="B24" s="38" t="s">
        <v>278</v>
      </c>
      <c r="C24" s="12"/>
      <c r="D24" s="26"/>
      <c r="E24" s="27" t="s">
        <v>24</v>
      </c>
      <c r="F24" s="12"/>
      <c r="G24" s="19">
        <v>29</v>
      </c>
      <c r="H24" s="19">
        <v>29</v>
      </c>
      <c r="I24" s="28">
        <v>22</v>
      </c>
      <c r="J24" s="29">
        <f t="shared" si="0"/>
        <v>80</v>
      </c>
      <c r="K24" s="30"/>
      <c r="L24" s="13"/>
      <c r="M24" s="30"/>
    </row>
    <row r="25" spans="1:13" x14ac:dyDescent="0.3">
      <c r="A25" s="24" t="s">
        <v>40</v>
      </c>
      <c r="B25" s="38" t="s">
        <v>319</v>
      </c>
      <c r="C25" s="12"/>
      <c r="D25" s="26"/>
      <c r="E25" s="27" t="s">
        <v>24</v>
      </c>
      <c r="F25" s="12"/>
      <c r="G25" s="19">
        <v>48</v>
      </c>
      <c r="H25" s="19">
        <v>48</v>
      </c>
      <c r="I25" s="28">
        <v>89</v>
      </c>
      <c r="J25" s="29">
        <f t="shared" si="0"/>
        <v>185</v>
      </c>
      <c r="K25" s="30"/>
      <c r="L25" s="13"/>
      <c r="M25" s="30"/>
    </row>
    <row r="26" spans="1:13" x14ac:dyDescent="0.3">
      <c r="A26" s="24" t="s">
        <v>42</v>
      </c>
      <c r="B26" s="38" t="s">
        <v>318</v>
      </c>
      <c r="C26" s="12"/>
      <c r="D26" s="26"/>
      <c r="E26" s="27" t="s">
        <v>24</v>
      </c>
      <c r="F26" s="12"/>
      <c r="G26" s="19">
        <v>29</v>
      </c>
      <c r="H26" s="19">
        <v>29</v>
      </c>
      <c r="I26" s="28">
        <v>4</v>
      </c>
      <c r="J26" s="29">
        <f t="shared" si="0"/>
        <v>62</v>
      </c>
      <c r="K26" s="30"/>
      <c r="L26" s="13"/>
      <c r="M26" s="30"/>
    </row>
    <row r="27" spans="1:13" x14ac:dyDescent="0.3">
      <c r="A27" s="24" t="s">
        <v>60</v>
      </c>
      <c r="B27" s="38" t="s">
        <v>279</v>
      </c>
      <c r="C27" s="12"/>
      <c r="D27" s="26"/>
      <c r="E27" s="27" t="s">
        <v>24</v>
      </c>
      <c r="F27" s="12"/>
      <c r="G27" s="19">
        <v>14</v>
      </c>
      <c r="H27" s="19">
        <v>14</v>
      </c>
      <c r="I27" s="28">
        <v>89</v>
      </c>
      <c r="J27" s="29">
        <f t="shared" si="0"/>
        <v>117</v>
      </c>
      <c r="K27" s="30"/>
      <c r="L27" s="13"/>
      <c r="M27" s="30"/>
    </row>
    <row r="28" spans="1:13" x14ac:dyDescent="0.3">
      <c r="A28" s="24" t="s">
        <v>62</v>
      </c>
      <c r="B28" s="38" t="s">
        <v>280</v>
      </c>
      <c r="C28" s="12"/>
      <c r="D28" s="26"/>
      <c r="E28" s="27" t="s">
        <v>24</v>
      </c>
      <c r="F28" s="12"/>
      <c r="G28" s="19">
        <v>29</v>
      </c>
      <c r="H28" s="19">
        <v>29</v>
      </c>
      <c r="I28" s="28">
        <v>177</v>
      </c>
      <c r="J28" s="29">
        <f t="shared" si="0"/>
        <v>235</v>
      </c>
      <c r="K28" s="30"/>
      <c r="L28" s="13"/>
      <c r="M28" s="30"/>
    </row>
    <row r="29" spans="1:13" x14ac:dyDescent="0.3">
      <c r="A29" s="24" t="s">
        <v>64</v>
      </c>
      <c r="B29" s="38" t="s">
        <v>281</v>
      </c>
      <c r="C29" s="12"/>
      <c r="D29" s="26"/>
      <c r="E29" s="27" t="s">
        <v>24</v>
      </c>
      <c r="F29" s="12"/>
      <c r="G29" s="19">
        <v>5</v>
      </c>
      <c r="H29" s="19">
        <v>5</v>
      </c>
      <c r="I29" s="28">
        <v>2</v>
      </c>
      <c r="J29" s="29">
        <f t="shared" si="0"/>
        <v>12</v>
      </c>
      <c r="K29" s="30"/>
      <c r="L29" s="13"/>
      <c r="M29" s="30"/>
    </row>
    <row r="30" spans="1:13" x14ac:dyDescent="0.3">
      <c r="A30" s="24" t="s">
        <v>66</v>
      </c>
      <c r="B30" s="38" t="s">
        <v>285</v>
      </c>
      <c r="C30" s="12"/>
      <c r="D30" s="26"/>
      <c r="E30" s="27" t="s">
        <v>24</v>
      </c>
      <c r="F30" s="12"/>
      <c r="G30" s="19">
        <v>192</v>
      </c>
      <c r="H30" s="19">
        <v>192</v>
      </c>
      <c r="I30" s="28">
        <v>328</v>
      </c>
      <c r="J30" s="29">
        <f t="shared" si="0"/>
        <v>712</v>
      </c>
      <c r="K30" s="30"/>
      <c r="L30" s="13"/>
      <c r="M30" s="30"/>
    </row>
    <row r="31" spans="1:13" x14ac:dyDescent="0.3">
      <c r="A31" s="24" t="s">
        <v>68</v>
      </c>
      <c r="B31" s="38" t="s">
        <v>284</v>
      </c>
      <c r="C31" s="12"/>
      <c r="D31" s="26"/>
      <c r="E31" s="27" t="s">
        <v>24</v>
      </c>
      <c r="F31" s="12"/>
      <c r="G31" s="19">
        <v>0</v>
      </c>
      <c r="H31" s="19">
        <v>0</v>
      </c>
      <c r="I31" s="28">
        <v>328</v>
      </c>
      <c r="J31" s="29">
        <f t="shared" si="0"/>
        <v>328</v>
      </c>
      <c r="K31" s="30"/>
      <c r="L31" s="13"/>
      <c r="M31" s="30"/>
    </row>
    <row r="32" spans="1:13" x14ac:dyDescent="0.3">
      <c r="A32" s="24" t="s">
        <v>70</v>
      </c>
      <c r="B32" s="38" t="s">
        <v>283</v>
      </c>
      <c r="C32" s="12"/>
      <c r="D32" s="26"/>
      <c r="E32" s="27" t="s">
        <v>24</v>
      </c>
      <c r="F32" s="12"/>
      <c r="G32" s="19">
        <v>192</v>
      </c>
      <c r="H32" s="19">
        <v>192</v>
      </c>
      <c r="I32" s="28">
        <v>328</v>
      </c>
      <c r="J32" s="29">
        <f t="shared" si="0"/>
        <v>712</v>
      </c>
      <c r="K32" s="30"/>
      <c r="L32" s="13"/>
      <c r="M32" s="30"/>
    </row>
    <row r="33" spans="1:13" x14ac:dyDescent="0.3">
      <c r="A33" s="24" t="s">
        <v>71</v>
      </c>
      <c r="B33" s="38" t="s">
        <v>282</v>
      </c>
      <c r="C33" s="12"/>
      <c r="D33" s="26"/>
      <c r="E33" s="27" t="s">
        <v>24</v>
      </c>
      <c r="F33" s="12"/>
      <c r="G33" s="19">
        <v>192</v>
      </c>
      <c r="H33" s="19">
        <v>192</v>
      </c>
      <c r="I33" s="28">
        <v>328</v>
      </c>
      <c r="J33" s="29">
        <f t="shared" si="0"/>
        <v>712</v>
      </c>
      <c r="K33" s="30"/>
      <c r="L33" s="13"/>
      <c r="M33" s="30"/>
    </row>
    <row r="34" spans="1:13" x14ac:dyDescent="0.3">
      <c r="A34" s="24" t="s">
        <v>72</v>
      </c>
      <c r="B34" s="38" t="s">
        <v>286</v>
      </c>
      <c r="C34" s="12"/>
      <c r="D34" s="26"/>
      <c r="E34" s="27" t="s">
        <v>24</v>
      </c>
      <c r="F34" s="12"/>
      <c r="G34" s="19">
        <v>0</v>
      </c>
      <c r="H34" s="19">
        <v>0</v>
      </c>
      <c r="I34" s="28">
        <v>328</v>
      </c>
      <c r="J34" s="29">
        <f t="shared" si="0"/>
        <v>328</v>
      </c>
      <c r="K34" s="30"/>
      <c r="L34" s="13"/>
      <c r="M34" s="30"/>
    </row>
    <row r="35" spans="1:13" x14ac:dyDescent="0.3">
      <c r="A35" s="24" t="s">
        <v>73</v>
      </c>
      <c r="B35" s="38" t="s">
        <v>287</v>
      </c>
      <c r="C35" s="12"/>
      <c r="D35" s="26"/>
      <c r="E35" s="27" t="s">
        <v>24</v>
      </c>
      <c r="F35" s="12"/>
      <c r="G35" s="19">
        <v>0</v>
      </c>
      <c r="H35" s="19">
        <v>0</v>
      </c>
      <c r="I35" s="28">
        <v>328</v>
      </c>
      <c r="J35" s="29">
        <f t="shared" si="0"/>
        <v>328</v>
      </c>
      <c r="K35" s="30"/>
      <c r="L35" s="13"/>
      <c r="M35" s="30"/>
    </row>
    <row r="36" spans="1:13" x14ac:dyDescent="0.3">
      <c r="A36" s="24" t="s">
        <v>74</v>
      </c>
      <c r="B36" s="38" t="s">
        <v>288</v>
      </c>
      <c r="C36" s="12"/>
      <c r="D36" s="26"/>
      <c r="E36" s="27" t="s">
        <v>24</v>
      </c>
      <c r="F36" s="12"/>
      <c r="G36" s="19">
        <v>7</v>
      </c>
      <c r="H36" s="19">
        <v>7</v>
      </c>
      <c r="I36" s="28">
        <v>9</v>
      </c>
      <c r="J36" s="29">
        <f t="shared" si="0"/>
        <v>23</v>
      </c>
      <c r="K36" s="30"/>
      <c r="L36" s="13"/>
      <c r="M36" s="30"/>
    </row>
    <row r="37" spans="1:13" x14ac:dyDescent="0.3">
      <c r="A37" s="24" t="s">
        <v>75</v>
      </c>
      <c r="B37" s="38" t="s">
        <v>289</v>
      </c>
      <c r="C37" s="12"/>
      <c r="D37" s="26"/>
      <c r="E37" s="27" t="s">
        <v>24</v>
      </c>
      <c r="F37" s="12"/>
      <c r="G37" s="19">
        <v>120</v>
      </c>
      <c r="H37" s="19">
        <v>120</v>
      </c>
      <c r="I37" s="28">
        <v>89</v>
      </c>
      <c r="J37" s="29">
        <f t="shared" si="0"/>
        <v>329</v>
      </c>
      <c r="K37" s="30"/>
      <c r="L37" s="13"/>
      <c r="M37" s="30"/>
    </row>
    <row r="38" spans="1:13" x14ac:dyDescent="0.3">
      <c r="A38" s="24" t="s">
        <v>76</v>
      </c>
      <c r="B38" s="38" t="s">
        <v>290</v>
      </c>
      <c r="C38" s="12"/>
      <c r="D38" s="26"/>
      <c r="E38" s="27" t="s">
        <v>24</v>
      </c>
      <c r="F38" s="12"/>
      <c r="G38" s="19">
        <v>14</v>
      </c>
      <c r="H38" s="19">
        <v>14</v>
      </c>
      <c r="I38" s="28">
        <v>9</v>
      </c>
      <c r="J38" s="29">
        <f t="shared" si="0"/>
        <v>37</v>
      </c>
      <c r="K38" s="30"/>
      <c r="L38" s="13"/>
      <c r="M38" s="30"/>
    </row>
    <row r="39" spans="1:13" x14ac:dyDescent="0.3">
      <c r="A39" s="24" t="s">
        <v>77</v>
      </c>
      <c r="B39" s="38" t="s">
        <v>291</v>
      </c>
      <c r="C39" s="12"/>
      <c r="D39" s="26"/>
      <c r="E39" s="27" t="s">
        <v>24</v>
      </c>
      <c r="F39" s="12"/>
      <c r="G39" s="19">
        <v>1202</v>
      </c>
      <c r="H39" s="19">
        <v>1202</v>
      </c>
      <c r="I39" s="28">
        <v>665</v>
      </c>
      <c r="J39" s="29">
        <f t="shared" si="0"/>
        <v>3069</v>
      </c>
      <c r="K39" s="30"/>
      <c r="L39" s="13"/>
      <c r="M39" s="30"/>
    </row>
    <row r="40" spans="1:13" x14ac:dyDescent="0.3">
      <c r="A40" s="24" t="s">
        <v>78</v>
      </c>
      <c r="B40" s="38" t="s">
        <v>270</v>
      </c>
      <c r="C40" s="12"/>
      <c r="D40" s="26"/>
      <c r="E40" s="27" t="s">
        <v>24</v>
      </c>
      <c r="F40" s="12"/>
      <c r="G40" s="19">
        <v>48</v>
      </c>
      <c r="H40" s="19">
        <v>48</v>
      </c>
      <c r="I40" s="28">
        <v>27</v>
      </c>
      <c r="J40" s="29">
        <f t="shared" si="0"/>
        <v>123</v>
      </c>
      <c r="K40" s="30"/>
      <c r="L40" s="13"/>
      <c r="M40" s="30"/>
    </row>
    <row r="41" spans="1:13" x14ac:dyDescent="0.3">
      <c r="A41" s="24" t="s">
        <v>79</v>
      </c>
      <c r="B41" s="38" t="s">
        <v>292</v>
      </c>
      <c r="C41" s="12"/>
      <c r="D41" s="26"/>
      <c r="E41" s="27" t="s">
        <v>24</v>
      </c>
      <c r="F41" s="12"/>
      <c r="G41" s="19">
        <v>144</v>
      </c>
      <c r="H41" s="19">
        <v>144</v>
      </c>
      <c r="I41" s="28">
        <v>89</v>
      </c>
      <c r="J41" s="29">
        <f t="shared" si="0"/>
        <v>377</v>
      </c>
      <c r="K41" s="30"/>
      <c r="L41" s="13"/>
      <c r="M41" s="30"/>
    </row>
    <row r="42" spans="1:13" x14ac:dyDescent="0.3">
      <c r="A42" s="24" t="s">
        <v>81</v>
      </c>
      <c r="B42" s="38" t="s">
        <v>293</v>
      </c>
      <c r="C42" s="12"/>
      <c r="D42" s="26"/>
      <c r="E42" s="27" t="s">
        <v>24</v>
      </c>
      <c r="F42" s="12"/>
      <c r="G42" s="19">
        <v>721</v>
      </c>
      <c r="H42" s="19">
        <v>721</v>
      </c>
      <c r="I42" s="28">
        <v>621</v>
      </c>
      <c r="J42" s="29">
        <f t="shared" si="0"/>
        <v>2063</v>
      </c>
      <c r="K42" s="30"/>
      <c r="L42" s="13"/>
      <c r="M42" s="30"/>
    </row>
    <row r="43" spans="1:13" x14ac:dyDescent="0.3">
      <c r="A43" s="24" t="s">
        <v>82</v>
      </c>
      <c r="B43" s="38" t="s">
        <v>294</v>
      </c>
      <c r="C43" s="12"/>
      <c r="D43" s="26"/>
      <c r="E43" s="27" t="s">
        <v>24</v>
      </c>
      <c r="F43" s="12"/>
      <c r="G43" s="19">
        <v>240</v>
      </c>
      <c r="H43" s="19">
        <v>240</v>
      </c>
      <c r="I43" s="28">
        <v>266</v>
      </c>
      <c r="J43" s="29">
        <f t="shared" ref="J43:J72" si="1">G43+H43+I43</f>
        <v>746</v>
      </c>
      <c r="K43" s="30"/>
      <c r="L43" s="13"/>
      <c r="M43" s="30"/>
    </row>
    <row r="44" spans="1:13" x14ac:dyDescent="0.3">
      <c r="A44" s="24" t="s">
        <v>83</v>
      </c>
      <c r="B44" s="38" t="s">
        <v>295</v>
      </c>
      <c r="C44" s="12"/>
      <c r="D44" s="26"/>
      <c r="E44" s="27" t="s">
        <v>24</v>
      </c>
      <c r="F44" s="12"/>
      <c r="G44" s="19">
        <v>96</v>
      </c>
      <c r="H44" s="19">
        <v>96</v>
      </c>
      <c r="I44" s="28">
        <v>89</v>
      </c>
      <c r="J44" s="29">
        <f t="shared" si="1"/>
        <v>281</v>
      </c>
      <c r="K44" s="30"/>
      <c r="L44" s="13"/>
      <c r="M44" s="30"/>
    </row>
    <row r="45" spans="1:13" x14ac:dyDescent="0.3">
      <c r="A45" s="24" t="s">
        <v>84</v>
      </c>
      <c r="B45" s="38" t="s">
        <v>321</v>
      </c>
      <c r="C45" s="12"/>
      <c r="D45" s="26"/>
      <c r="E45" s="27" t="s">
        <v>24</v>
      </c>
      <c r="F45" s="12"/>
      <c r="G45" s="19">
        <v>0</v>
      </c>
      <c r="H45" s="19">
        <v>0</v>
      </c>
      <c r="I45" s="28">
        <v>4</v>
      </c>
      <c r="J45" s="29">
        <f t="shared" si="1"/>
        <v>4</v>
      </c>
      <c r="K45" s="30"/>
      <c r="L45" s="13"/>
      <c r="M45" s="30"/>
    </row>
    <row r="46" spans="1:13" x14ac:dyDescent="0.3">
      <c r="A46" s="24" t="s">
        <v>85</v>
      </c>
      <c r="B46" s="38" t="s">
        <v>296</v>
      </c>
      <c r="C46" s="12"/>
      <c r="D46" s="26"/>
      <c r="E46" s="27" t="s">
        <v>24</v>
      </c>
      <c r="F46" s="12"/>
      <c r="G46" s="19">
        <v>14</v>
      </c>
      <c r="H46" s="19">
        <v>14</v>
      </c>
      <c r="I46" s="28">
        <v>177</v>
      </c>
      <c r="J46" s="29">
        <f t="shared" si="1"/>
        <v>205</v>
      </c>
      <c r="K46" s="30"/>
      <c r="L46" s="13"/>
      <c r="M46" s="30"/>
    </row>
    <row r="47" spans="1:13" x14ac:dyDescent="0.3">
      <c r="A47" s="24" t="s">
        <v>86</v>
      </c>
      <c r="B47" s="38" t="s">
        <v>316</v>
      </c>
      <c r="C47" s="12"/>
      <c r="D47" s="26"/>
      <c r="E47" s="27" t="s">
        <v>24</v>
      </c>
      <c r="F47" s="12"/>
      <c r="G47" s="19">
        <v>48</v>
      </c>
      <c r="H47" s="19">
        <v>48</v>
      </c>
      <c r="I47" s="28">
        <v>1</v>
      </c>
      <c r="J47" s="29">
        <f t="shared" si="1"/>
        <v>97</v>
      </c>
      <c r="K47" s="30"/>
      <c r="L47" s="13"/>
      <c r="M47" s="30"/>
    </row>
    <row r="48" spans="1:13" x14ac:dyDescent="0.3">
      <c r="A48" s="24" t="s">
        <v>87</v>
      </c>
      <c r="B48" s="38" t="s">
        <v>576</v>
      </c>
      <c r="C48" s="12"/>
      <c r="D48" s="26"/>
      <c r="E48" s="27" t="s">
        <v>24</v>
      </c>
      <c r="F48" s="12"/>
      <c r="G48" s="19">
        <v>10</v>
      </c>
      <c r="H48" s="19">
        <v>10</v>
      </c>
      <c r="I48" s="28">
        <v>62</v>
      </c>
      <c r="J48" s="29">
        <f t="shared" si="1"/>
        <v>82</v>
      </c>
      <c r="K48" s="30"/>
      <c r="L48" s="13"/>
      <c r="M48" s="30"/>
    </row>
    <row r="49" spans="1:13" x14ac:dyDescent="0.3">
      <c r="A49" s="24" t="s">
        <v>88</v>
      </c>
      <c r="B49" s="38" t="s">
        <v>297</v>
      </c>
      <c r="C49" s="12"/>
      <c r="D49" s="26"/>
      <c r="E49" s="27" t="s">
        <v>24</v>
      </c>
      <c r="F49" s="12"/>
      <c r="G49" s="19">
        <v>111</v>
      </c>
      <c r="H49" s="19">
        <v>111</v>
      </c>
      <c r="I49" s="28">
        <v>133</v>
      </c>
      <c r="J49" s="29">
        <f t="shared" si="1"/>
        <v>355</v>
      </c>
      <c r="K49" s="30"/>
      <c r="L49" s="13"/>
      <c r="M49" s="30"/>
    </row>
    <row r="50" spans="1:13" x14ac:dyDescent="0.3">
      <c r="A50" s="24" t="s">
        <v>89</v>
      </c>
      <c r="B50" s="38" t="s">
        <v>298</v>
      </c>
      <c r="C50" s="12"/>
      <c r="D50" s="26"/>
      <c r="E50" s="27" t="s">
        <v>24</v>
      </c>
      <c r="F50" s="12"/>
      <c r="G50" s="19">
        <v>1442</v>
      </c>
      <c r="H50" s="19">
        <v>1442</v>
      </c>
      <c r="I50" s="28">
        <v>1331</v>
      </c>
      <c r="J50" s="29">
        <f t="shared" si="1"/>
        <v>4215</v>
      </c>
      <c r="K50" s="30"/>
      <c r="L50" s="13"/>
      <c r="M50" s="30"/>
    </row>
    <row r="51" spans="1:13" x14ac:dyDescent="0.3">
      <c r="A51" s="24" t="s">
        <v>90</v>
      </c>
      <c r="B51" s="38" t="s">
        <v>317</v>
      </c>
      <c r="C51" s="12"/>
      <c r="D51" s="26"/>
      <c r="E51" s="27" t="s">
        <v>24</v>
      </c>
      <c r="F51" s="12"/>
      <c r="G51" s="19">
        <v>1</v>
      </c>
      <c r="H51" s="19">
        <v>1</v>
      </c>
      <c r="I51" s="28">
        <v>1</v>
      </c>
      <c r="J51" s="29">
        <f t="shared" si="1"/>
        <v>3</v>
      </c>
      <c r="K51" s="30"/>
      <c r="L51" s="13"/>
      <c r="M51" s="30"/>
    </row>
    <row r="52" spans="1:13" x14ac:dyDescent="0.3">
      <c r="A52" s="24" t="s">
        <v>91</v>
      </c>
      <c r="B52" s="38" t="s">
        <v>299</v>
      </c>
      <c r="C52" s="12"/>
      <c r="D52" s="26"/>
      <c r="E52" s="27" t="s">
        <v>24</v>
      </c>
      <c r="F52" s="12"/>
      <c r="G52" s="19">
        <v>19</v>
      </c>
      <c r="H52" s="19">
        <v>19</v>
      </c>
      <c r="I52" s="28">
        <v>89</v>
      </c>
      <c r="J52" s="29">
        <f t="shared" si="1"/>
        <v>127</v>
      </c>
      <c r="K52" s="30"/>
      <c r="L52" s="13"/>
      <c r="M52" s="30"/>
    </row>
    <row r="53" spans="1:13" x14ac:dyDescent="0.3">
      <c r="A53" s="24" t="s">
        <v>92</v>
      </c>
      <c r="B53" s="38" t="s">
        <v>272</v>
      </c>
      <c r="C53" s="12"/>
      <c r="D53" s="26"/>
      <c r="E53" s="27" t="s">
        <v>24</v>
      </c>
      <c r="F53" s="12"/>
      <c r="G53" s="19">
        <v>14</v>
      </c>
      <c r="H53" s="19">
        <v>14</v>
      </c>
      <c r="I53" s="28">
        <v>177</v>
      </c>
      <c r="J53" s="29">
        <f t="shared" si="1"/>
        <v>205</v>
      </c>
      <c r="K53" s="30"/>
      <c r="L53" s="13"/>
      <c r="M53" s="30"/>
    </row>
    <row r="54" spans="1:13" x14ac:dyDescent="0.3">
      <c r="A54" s="24" t="s">
        <v>93</v>
      </c>
      <c r="B54" s="38" t="s">
        <v>300</v>
      </c>
      <c r="C54" s="12"/>
      <c r="D54" s="26"/>
      <c r="E54" s="27" t="s">
        <v>24</v>
      </c>
      <c r="F54" s="12"/>
      <c r="G54" s="19">
        <v>577</v>
      </c>
      <c r="H54" s="19">
        <v>577</v>
      </c>
      <c r="I54" s="28">
        <v>754</v>
      </c>
      <c r="J54" s="29">
        <f t="shared" si="1"/>
        <v>1908</v>
      </c>
      <c r="K54" s="30"/>
      <c r="L54" s="13"/>
      <c r="M54" s="30"/>
    </row>
    <row r="55" spans="1:13" x14ac:dyDescent="0.3">
      <c r="A55" s="24" t="s">
        <v>94</v>
      </c>
      <c r="B55" s="38" t="s">
        <v>301</v>
      </c>
      <c r="C55" s="12"/>
      <c r="D55" s="26"/>
      <c r="E55" s="27" t="s">
        <v>24</v>
      </c>
      <c r="F55" s="12"/>
      <c r="G55" s="19">
        <v>240</v>
      </c>
      <c r="H55" s="19">
        <v>240</v>
      </c>
      <c r="I55" s="28">
        <v>399</v>
      </c>
      <c r="J55" s="29">
        <f t="shared" si="1"/>
        <v>879</v>
      </c>
      <c r="K55" s="30"/>
      <c r="L55" s="13"/>
      <c r="M55" s="30"/>
    </row>
    <row r="56" spans="1:13" x14ac:dyDescent="0.3">
      <c r="A56" s="24" t="s">
        <v>95</v>
      </c>
      <c r="B56" s="38" t="s">
        <v>371</v>
      </c>
      <c r="C56" s="12"/>
      <c r="D56" s="26"/>
      <c r="E56" s="27" t="s">
        <v>24</v>
      </c>
      <c r="F56" s="12"/>
      <c r="G56" s="19">
        <v>5</v>
      </c>
      <c r="H56" s="19">
        <v>5</v>
      </c>
      <c r="I56" s="28">
        <v>2</v>
      </c>
      <c r="J56" s="29">
        <f t="shared" si="1"/>
        <v>12</v>
      </c>
      <c r="K56" s="30"/>
      <c r="L56" s="13"/>
      <c r="M56" s="30"/>
    </row>
    <row r="57" spans="1:13" x14ac:dyDescent="0.3">
      <c r="A57" s="24" t="s">
        <v>96</v>
      </c>
      <c r="B57" s="38" t="s">
        <v>302</v>
      </c>
      <c r="C57" s="12"/>
      <c r="D57" s="26"/>
      <c r="E57" s="27" t="s">
        <v>24</v>
      </c>
      <c r="F57" s="12"/>
      <c r="G57" s="19">
        <v>481</v>
      </c>
      <c r="H57" s="19">
        <v>481</v>
      </c>
      <c r="I57" s="28">
        <v>532</v>
      </c>
      <c r="J57" s="29">
        <f t="shared" si="1"/>
        <v>1494</v>
      </c>
      <c r="K57" s="30"/>
      <c r="L57" s="13"/>
      <c r="M57" s="30"/>
    </row>
    <row r="58" spans="1:13" x14ac:dyDescent="0.3">
      <c r="A58" s="24" t="s">
        <v>97</v>
      </c>
      <c r="B58" s="38" t="s">
        <v>303</v>
      </c>
      <c r="C58" s="12"/>
      <c r="D58" s="26"/>
      <c r="E58" s="27" t="s">
        <v>24</v>
      </c>
      <c r="F58" s="12"/>
      <c r="G58" s="19">
        <v>481</v>
      </c>
      <c r="H58" s="19">
        <v>481</v>
      </c>
      <c r="I58" s="28">
        <v>222</v>
      </c>
      <c r="J58" s="29">
        <f t="shared" si="1"/>
        <v>1184</v>
      </c>
      <c r="K58" s="30"/>
      <c r="L58" s="13"/>
      <c r="M58" s="30"/>
    </row>
    <row r="59" spans="1:13" x14ac:dyDescent="0.3">
      <c r="A59" s="24" t="s">
        <v>98</v>
      </c>
      <c r="B59" s="38" t="s">
        <v>304</v>
      </c>
      <c r="C59" s="12"/>
      <c r="D59" s="26"/>
      <c r="E59" s="27" t="s">
        <v>24</v>
      </c>
      <c r="F59" s="12"/>
      <c r="G59" s="19">
        <v>385</v>
      </c>
      <c r="H59" s="19">
        <v>385</v>
      </c>
      <c r="I59" s="28">
        <v>887</v>
      </c>
      <c r="J59" s="29">
        <f t="shared" si="1"/>
        <v>1657</v>
      </c>
      <c r="K59" s="30"/>
      <c r="L59" s="13"/>
      <c r="M59" s="30"/>
    </row>
    <row r="60" spans="1:13" x14ac:dyDescent="0.3">
      <c r="A60" s="24" t="s">
        <v>99</v>
      </c>
      <c r="B60" s="38" t="s">
        <v>305</v>
      </c>
      <c r="C60" s="12"/>
      <c r="D60" s="26"/>
      <c r="E60" s="27" t="s">
        <v>24</v>
      </c>
      <c r="F60" s="12"/>
      <c r="G60" s="19">
        <v>58</v>
      </c>
      <c r="H60" s="19">
        <v>58</v>
      </c>
      <c r="I60" s="28">
        <v>355</v>
      </c>
      <c r="J60" s="29">
        <f t="shared" si="1"/>
        <v>471</v>
      </c>
      <c r="K60" s="30"/>
      <c r="L60" s="13"/>
      <c r="M60" s="30"/>
    </row>
    <row r="61" spans="1:13" x14ac:dyDescent="0.3">
      <c r="A61" s="24" t="s">
        <v>100</v>
      </c>
      <c r="B61" s="38" t="s">
        <v>306</v>
      </c>
      <c r="C61" s="12"/>
      <c r="D61" s="26"/>
      <c r="E61" s="27" t="s">
        <v>24</v>
      </c>
      <c r="F61" s="12"/>
      <c r="G61" s="19">
        <v>288</v>
      </c>
      <c r="H61" s="19">
        <v>288</v>
      </c>
      <c r="I61" s="28">
        <v>2307</v>
      </c>
      <c r="J61" s="29">
        <f t="shared" si="1"/>
        <v>2883</v>
      </c>
      <c r="K61" s="30"/>
      <c r="L61" s="13"/>
      <c r="M61" s="30"/>
    </row>
    <row r="62" spans="1:13" x14ac:dyDescent="0.3">
      <c r="A62" s="24" t="s">
        <v>101</v>
      </c>
      <c r="B62" s="38" t="s">
        <v>322</v>
      </c>
      <c r="C62" s="12"/>
      <c r="D62" s="26"/>
      <c r="E62" s="27" t="s">
        <v>24</v>
      </c>
      <c r="F62" s="12"/>
      <c r="G62" s="19">
        <v>96</v>
      </c>
      <c r="H62" s="19">
        <v>96</v>
      </c>
      <c r="I62" s="28">
        <v>355</v>
      </c>
      <c r="J62" s="29">
        <f t="shared" si="1"/>
        <v>547</v>
      </c>
      <c r="K62" s="30"/>
      <c r="L62" s="13"/>
      <c r="M62" s="30"/>
    </row>
    <row r="63" spans="1:13" x14ac:dyDescent="0.3">
      <c r="A63" s="24" t="s">
        <v>102</v>
      </c>
      <c r="B63" s="38" t="s">
        <v>307</v>
      </c>
      <c r="C63" s="12"/>
      <c r="D63" s="26"/>
      <c r="E63" s="27" t="s">
        <v>24</v>
      </c>
      <c r="F63" s="12"/>
      <c r="G63" s="19">
        <v>192</v>
      </c>
      <c r="H63" s="19">
        <v>192</v>
      </c>
      <c r="I63" s="28">
        <v>89</v>
      </c>
      <c r="J63" s="29">
        <f t="shared" si="1"/>
        <v>473</v>
      </c>
      <c r="K63" s="30"/>
      <c r="L63" s="13"/>
      <c r="M63" s="30"/>
    </row>
    <row r="64" spans="1:13" x14ac:dyDescent="0.3">
      <c r="A64" s="24" t="s">
        <v>103</v>
      </c>
      <c r="B64" s="38" t="s">
        <v>308</v>
      </c>
      <c r="C64" s="12"/>
      <c r="D64" s="26"/>
      <c r="E64" s="27" t="s">
        <v>24</v>
      </c>
      <c r="F64" s="12"/>
      <c r="G64" s="19">
        <v>72</v>
      </c>
      <c r="H64" s="19">
        <v>72</v>
      </c>
      <c r="I64" s="28">
        <v>18</v>
      </c>
      <c r="J64" s="29">
        <f t="shared" si="1"/>
        <v>162</v>
      </c>
      <c r="K64" s="30"/>
      <c r="L64" s="13"/>
      <c r="M64" s="30"/>
    </row>
    <row r="65" spans="1:13" x14ac:dyDescent="0.3">
      <c r="A65" s="24" t="s">
        <v>104</v>
      </c>
      <c r="B65" s="38" t="s">
        <v>309</v>
      </c>
      <c r="C65" s="12"/>
      <c r="D65" s="26"/>
      <c r="E65" s="27" t="s">
        <v>24</v>
      </c>
      <c r="F65" s="12"/>
      <c r="G65" s="19">
        <v>288</v>
      </c>
      <c r="H65" s="19">
        <v>288</v>
      </c>
      <c r="I65" s="28">
        <v>887</v>
      </c>
      <c r="J65" s="29">
        <f t="shared" si="1"/>
        <v>1463</v>
      </c>
      <c r="K65" s="30"/>
      <c r="L65" s="13"/>
      <c r="M65" s="30"/>
    </row>
    <row r="66" spans="1:13" x14ac:dyDescent="0.3">
      <c r="A66" s="24" t="s">
        <v>105</v>
      </c>
      <c r="B66" s="38" t="s">
        <v>310</v>
      </c>
      <c r="C66" s="12"/>
      <c r="D66" s="26"/>
      <c r="E66" s="27" t="s">
        <v>24</v>
      </c>
      <c r="F66" s="12"/>
      <c r="G66" s="19">
        <v>29</v>
      </c>
      <c r="H66" s="19">
        <v>29</v>
      </c>
      <c r="I66" s="28">
        <v>89</v>
      </c>
      <c r="J66" s="29">
        <f t="shared" si="1"/>
        <v>147</v>
      </c>
      <c r="K66" s="30"/>
      <c r="L66" s="13"/>
      <c r="M66" s="30"/>
    </row>
    <row r="67" spans="1:13" x14ac:dyDescent="0.3">
      <c r="A67" s="24" t="s">
        <v>106</v>
      </c>
      <c r="B67" s="38" t="s">
        <v>311</v>
      </c>
      <c r="C67" s="12"/>
      <c r="D67" s="26"/>
      <c r="E67" s="27" t="s">
        <v>24</v>
      </c>
      <c r="F67" s="12"/>
      <c r="G67" s="19">
        <v>48</v>
      </c>
      <c r="H67" s="19">
        <v>48</v>
      </c>
      <c r="I67" s="28">
        <v>133</v>
      </c>
      <c r="J67" s="29">
        <f t="shared" si="1"/>
        <v>229</v>
      </c>
      <c r="K67" s="30"/>
      <c r="L67" s="13"/>
      <c r="M67" s="30"/>
    </row>
    <row r="68" spans="1:13" x14ac:dyDescent="0.3">
      <c r="A68" s="24" t="s">
        <v>107</v>
      </c>
      <c r="B68" s="38" t="s">
        <v>312</v>
      </c>
      <c r="C68" s="12"/>
      <c r="D68" s="26"/>
      <c r="E68" s="27" t="s">
        <v>24</v>
      </c>
      <c r="F68" s="12"/>
      <c r="G68" s="19">
        <v>144</v>
      </c>
      <c r="H68" s="19">
        <v>144</v>
      </c>
      <c r="I68" s="28">
        <v>177</v>
      </c>
      <c r="J68" s="29">
        <f t="shared" si="1"/>
        <v>465</v>
      </c>
      <c r="K68" s="30"/>
      <c r="L68" s="13"/>
      <c r="M68" s="30"/>
    </row>
    <row r="69" spans="1:13" x14ac:dyDescent="0.3">
      <c r="A69" s="24" t="s">
        <v>108</v>
      </c>
      <c r="B69" s="38" t="s">
        <v>315</v>
      </c>
      <c r="C69" s="12"/>
      <c r="D69" s="26"/>
      <c r="E69" s="27" t="s">
        <v>24</v>
      </c>
      <c r="F69" s="12"/>
      <c r="G69" s="19">
        <v>144</v>
      </c>
      <c r="H69" s="19">
        <v>144</v>
      </c>
      <c r="I69" s="28">
        <v>89</v>
      </c>
      <c r="J69" s="29">
        <f t="shared" si="1"/>
        <v>377</v>
      </c>
      <c r="K69" s="30"/>
      <c r="L69" s="13"/>
      <c r="M69" s="30"/>
    </row>
    <row r="70" spans="1:13" x14ac:dyDescent="0.3">
      <c r="A70" s="24" t="s">
        <v>109</v>
      </c>
      <c r="B70" s="38" t="s">
        <v>313</v>
      </c>
      <c r="C70" s="12"/>
      <c r="D70" s="26"/>
      <c r="E70" s="27" t="s">
        <v>24</v>
      </c>
      <c r="F70" s="12"/>
      <c r="G70" s="19">
        <v>721</v>
      </c>
      <c r="H70" s="19">
        <v>721</v>
      </c>
      <c r="I70" s="28">
        <v>266</v>
      </c>
      <c r="J70" s="29">
        <f t="shared" si="1"/>
        <v>1708</v>
      </c>
      <c r="K70" s="30"/>
      <c r="L70" s="13"/>
      <c r="M70" s="30"/>
    </row>
    <row r="71" spans="1:13" ht="22.8" x14ac:dyDescent="0.3">
      <c r="A71" s="24" t="s">
        <v>110</v>
      </c>
      <c r="B71" s="38" t="s">
        <v>323</v>
      </c>
      <c r="C71" s="12"/>
      <c r="D71" s="26"/>
      <c r="E71" s="27" t="s">
        <v>24</v>
      </c>
      <c r="F71" s="12"/>
      <c r="G71" s="19">
        <v>5769</v>
      </c>
      <c r="H71" s="19">
        <v>5769</v>
      </c>
      <c r="I71" s="28">
        <v>266</v>
      </c>
      <c r="J71" s="29">
        <f t="shared" si="1"/>
        <v>11804</v>
      </c>
      <c r="K71" s="30"/>
      <c r="L71" s="13"/>
      <c r="M71" s="30"/>
    </row>
    <row r="72" spans="1:13" x14ac:dyDescent="0.3">
      <c r="A72" s="24" t="s">
        <v>111</v>
      </c>
      <c r="B72" s="38" t="s">
        <v>314</v>
      </c>
      <c r="C72" s="12"/>
      <c r="D72" s="26"/>
      <c r="E72" s="27" t="s">
        <v>24</v>
      </c>
      <c r="F72" s="12"/>
      <c r="G72" s="19">
        <v>0</v>
      </c>
      <c r="H72" s="19">
        <v>0</v>
      </c>
      <c r="I72" s="28">
        <v>5324</v>
      </c>
      <c r="J72" s="29">
        <f t="shared" si="1"/>
        <v>5324</v>
      </c>
      <c r="K72" s="30"/>
      <c r="L72" s="13"/>
      <c r="M72" s="30"/>
    </row>
    <row r="73" spans="1:13" ht="25.5" customHeight="1" x14ac:dyDescent="0.3">
      <c r="A73" s="96" t="s">
        <v>44</v>
      </c>
      <c r="B73" s="96"/>
      <c r="C73" s="96"/>
      <c r="D73" s="96"/>
      <c r="E73" s="96"/>
      <c r="F73" s="96"/>
      <c r="G73" s="96"/>
      <c r="H73" s="96"/>
      <c r="I73" s="96"/>
      <c r="J73" s="96"/>
      <c r="K73" s="31"/>
      <c r="L73" s="31"/>
      <c r="M73" s="31"/>
    </row>
    <row r="75" spans="1:13" x14ac:dyDescent="0.3">
      <c r="A75" s="64" t="s">
        <v>627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1:13" x14ac:dyDescent="0.3">
      <c r="A76" s="64" t="s">
        <v>628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x14ac:dyDescent="0.3">
      <c r="A77" s="64" t="s">
        <v>629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x14ac:dyDescent="0.3">
      <c r="A78" s="64" t="s">
        <v>630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</sheetData>
  <mergeCells count="24">
    <mergeCell ref="A75:M75"/>
    <mergeCell ref="A76:M76"/>
    <mergeCell ref="A77:M77"/>
    <mergeCell ref="A78:M78"/>
    <mergeCell ref="A1:L1"/>
    <mergeCell ref="A2:M2"/>
    <mergeCell ref="A3:M3"/>
    <mergeCell ref="A5:A8"/>
    <mergeCell ref="B5:B8"/>
    <mergeCell ref="C5:D7"/>
    <mergeCell ref="E5:E8"/>
    <mergeCell ref="F5:F8"/>
    <mergeCell ref="G5:I5"/>
    <mergeCell ref="J5:M5"/>
    <mergeCell ref="A10:M10"/>
    <mergeCell ref="A73:J73"/>
    <mergeCell ref="A4:N4"/>
    <mergeCell ref="M6:M8"/>
    <mergeCell ref="G7:G8"/>
    <mergeCell ref="H7:H8"/>
    <mergeCell ref="I7:I8"/>
    <mergeCell ref="J6:J8"/>
    <mergeCell ref="K6:K8"/>
    <mergeCell ref="L6:L8"/>
  </mergeCells>
  <printOptions horizontalCentered="1"/>
  <pageMargins left="0" right="0" top="0" bottom="0" header="0" footer="0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6"/>
  <sheetViews>
    <sheetView tabSelected="1" zoomScale="130" zoomScaleNormal="130" workbookViewId="0">
      <selection activeCell="F5" sqref="F5:F8"/>
    </sheetView>
  </sheetViews>
  <sheetFormatPr defaultColWidth="9.109375" defaultRowHeight="14.4" x14ac:dyDescent="0.3"/>
  <cols>
    <col min="1" max="1" width="5" style="9" customWidth="1"/>
    <col min="2" max="2" width="22.88671875" style="9" bestFit="1" customWidth="1"/>
    <col min="3" max="3" width="18" style="9" customWidth="1"/>
    <col min="4" max="4" width="13.44140625" style="9" customWidth="1"/>
    <col min="5" max="5" width="3.5546875" style="9" customWidth="1"/>
    <col min="6" max="6" width="10.88671875" style="9" bestFit="1" customWidth="1"/>
    <col min="7" max="9" width="6" style="9" bestFit="1" customWidth="1"/>
    <col min="10" max="10" width="7.44140625" style="9" customWidth="1"/>
    <col min="11" max="11" width="11.33203125" style="9" customWidth="1"/>
    <col min="12" max="12" width="4.5546875" style="9" customWidth="1"/>
    <col min="13" max="13" width="12" style="9" customWidth="1"/>
    <col min="14" max="1011" width="9.109375" style="9" customWidth="1"/>
    <col min="1012" max="16384" width="9.109375" style="9"/>
  </cols>
  <sheetData>
    <row r="1" spans="1:13" x14ac:dyDescent="0.3">
      <c r="A1" s="89" t="s">
        <v>631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0"/>
    </row>
    <row r="2" spans="1:13" ht="15.6" x14ac:dyDescent="0.3">
      <c r="A2" s="90" t="s">
        <v>356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8.600000000000001" customHeight="1" x14ac:dyDescent="0.3">
      <c r="A3" s="90" t="s">
        <v>595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24.6" customHeight="1" x14ac:dyDescent="0.3">
      <c r="A4" s="56"/>
      <c r="B4" s="109" t="s">
        <v>633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5" customHeight="1" x14ac:dyDescent="0.3">
      <c r="A5" s="95" t="s">
        <v>0</v>
      </c>
      <c r="B5" s="111" t="s">
        <v>1</v>
      </c>
      <c r="C5" s="69" t="s">
        <v>625</v>
      </c>
      <c r="D5" s="70"/>
      <c r="E5" s="110" t="s">
        <v>2</v>
      </c>
      <c r="F5" s="95" t="s">
        <v>638</v>
      </c>
      <c r="G5" s="93" t="s">
        <v>3</v>
      </c>
      <c r="H5" s="94"/>
      <c r="I5" s="94"/>
      <c r="J5" s="95" t="s">
        <v>4</v>
      </c>
      <c r="K5" s="95"/>
      <c r="L5" s="95"/>
      <c r="M5" s="95"/>
    </row>
    <row r="6" spans="1:13" x14ac:dyDescent="0.3">
      <c r="A6" s="95"/>
      <c r="B6" s="111"/>
      <c r="C6" s="71"/>
      <c r="D6" s="72"/>
      <c r="E6" s="110"/>
      <c r="F6" s="95"/>
      <c r="G6" s="58" t="s">
        <v>621</v>
      </c>
      <c r="H6" s="58" t="s">
        <v>622</v>
      </c>
      <c r="I6" s="58" t="s">
        <v>5</v>
      </c>
      <c r="J6" s="95" t="s">
        <v>6</v>
      </c>
      <c r="K6" s="95" t="s">
        <v>7</v>
      </c>
      <c r="L6" s="95" t="s">
        <v>8</v>
      </c>
      <c r="M6" s="95" t="s">
        <v>9</v>
      </c>
    </row>
    <row r="7" spans="1:13" ht="21" customHeight="1" x14ac:dyDescent="0.3">
      <c r="A7" s="95"/>
      <c r="B7" s="111"/>
      <c r="C7" s="73"/>
      <c r="D7" s="74"/>
      <c r="E7" s="110"/>
      <c r="F7" s="95"/>
      <c r="G7" s="110" t="s">
        <v>10</v>
      </c>
      <c r="H7" s="110" t="s">
        <v>10</v>
      </c>
      <c r="I7" s="110" t="s">
        <v>10</v>
      </c>
      <c r="J7" s="95"/>
      <c r="K7" s="95"/>
      <c r="L7" s="95"/>
      <c r="M7" s="95"/>
    </row>
    <row r="8" spans="1:13" ht="45.6" x14ac:dyDescent="0.3">
      <c r="A8" s="95"/>
      <c r="B8" s="111"/>
      <c r="C8" s="59" t="s">
        <v>623</v>
      </c>
      <c r="D8" s="59" t="s">
        <v>626</v>
      </c>
      <c r="E8" s="110"/>
      <c r="F8" s="95"/>
      <c r="G8" s="110"/>
      <c r="H8" s="110"/>
      <c r="I8" s="110"/>
      <c r="J8" s="95"/>
      <c r="K8" s="95"/>
      <c r="L8" s="95"/>
      <c r="M8" s="95"/>
    </row>
    <row r="9" spans="1:13" s="17" customFormat="1" ht="9.75" customHeight="1" x14ac:dyDescent="0.2">
      <c r="A9" s="22" t="s">
        <v>11</v>
      </c>
      <c r="B9" s="22" t="s">
        <v>12</v>
      </c>
      <c r="C9" s="22" t="s">
        <v>13</v>
      </c>
      <c r="D9" s="22" t="s">
        <v>14</v>
      </c>
      <c r="E9" s="22" t="s">
        <v>15</v>
      </c>
      <c r="F9" s="22" t="s">
        <v>16</v>
      </c>
      <c r="G9" s="22" t="s">
        <v>17</v>
      </c>
      <c r="H9" s="22" t="s">
        <v>18</v>
      </c>
      <c r="I9" s="22" t="s">
        <v>19</v>
      </c>
      <c r="J9" s="22" t="s">
        <v>20</v>
      </c>
      <c r="K9" s="22" t="s">
        <v>21</v>
      </c>
      <c r="L9" s="22" t="s">
        <v>34</v>
      </c>
      <c r="M9" s="22" t="s">
        <v>36</v>
      </c>
    </row>
    <row r="10" spans="1:13" x14ac:dyDescent="0.3">
      <c r="A10" s="112" t="s">
        <v>324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x14ac:dyDescent="0.3">
      <c r="A11" s="24" t="s">
        <v>11</v>
      </c>
      <c r="B11" s="38" t="s">
        <v>325</v>
      </c>
      <c r="C11" s="12"/>
      <c r="D11" s="26"/>
      <c r="E11" s="27" t="s">
        <v>24</v>
      </c>
      <c r="F11" s="12"/>
      <c r="G11" s="19">
        <v>34</v>
      </c>
      <c r="H11" s="19">
        <v>34</v>
      </c>
      <c r="I11" s="28">
        <v>10</v>
      </c>
      <c r="J11" s="29">
        <f t="shared" ref="J11:J40" si="0">G11+H11+I11</f>
        <v>78</v>
      </c>
      <c r="K11" s="30"/>
      <c r="L11" s="39"/>
      <c r="M11" s="30"/>
    </row>
    <row r="12" spans="1:13" x14ac:dyDescent="0.3">
      <c r="A12" s="24" t="s">
        <v>12</v>
      </c>
      <c r="B12" s="38" t="s">
        <v>326</v>
      </c>
      <c r="C12" s="12"/>
      <c r="D12" s="26"/>
      <c r="E12" s="27" t="s">
        <v>24</v>
      </c>
      <c r="F12" s="12"/>
      <c r="G12" s="19">
        <v>34</v>
      </c>
      <c r="H12" s="19">
        <v>34</v>
      </c>
      <c r="I12" s="28">
        <v>150</v>
      </c>
      <c r="J12" s="29">
        <f t="shared" si="0"/>
        <v>218</v>
      </c>
      <c r="K12" s="30"/>
      <c r="L12" s="39"/>
      <c r="M12" s="30"/>
    </row>
    <row r="13" spans="1:13" x14ac:dyDescent="0.3">
      <c r="A13" s="24" t="s">
        <v>13</v>
      </c>
      <c r="B13" s="38" t="s">
        <v>327</v>
      </c>
      <c r="C13" s="12"/>
      <c r="D13" s="26"/>
      <c r="E13" s="27" t="s">
        <v>24</v>
      </c>
      <c r="F13" s="12"/>
      <c r="G13" s="19">
        <v>2</v>
      </c>
      <c r="H13" s="19">
        <v>2</v>
      </c>
      <c r="I13" s="28">
        <v>10</v>
      </c>
      <c r="J13" s="29">
        <f t="shared" si="0"/>
        <v>14</v>
      </c>
      <c r="K13" s="30"/>
      <c r="L13" s="39"/>
      <c r="M13" s="30"/>
    </row>
    <row r="14" spans="1:13" x14ac:dyDescent="0.3">
      <c r="A14" s="24" t="s">
        <v>14</v>
      </c>
      <c r="B14" s="38" t="s">
        <v>328</v>
      </c>
      <c r="C14" s="12"/>
      <c r="D14" s="26"/>
      <c r="E14" s="27" t="s">
        <v>24</v>
      </c>
      <c r="F14" s="12"/>
      <c r="G14" s="19">
        <v>34</v>
      </c>
      <c r="H14" s="19">
        <v>34</v>
      </c>
      <c r="I14" s="28">
        <v>100</v>
      </c>
      <c r="J14" s="29">
        <f t="shared" si="0"/>
        <v>168</v>
      </c>
      <c r="K14" s="30"/>
      <c r="L14" s="39"/>
      <c r="M14" s="30"/>
    </row>
    <row r="15" spans="1:13" x14ac:dyDescent="0.3">
      <c r="A15" s="24" t="s">
        <v>15</v>
      </c>
      <c r="B15" s="38" t="s">
        <v>329</v>
      </c>
      <c r="C15" s="12"/>
      <c r="D15" s="26"/>
      <c r="E15" s="27" t="s">
        <v>24</v>
      </c>
      <c r="F15" s="12"/>
      <c r="G15" s="19">
        <v>7</v>
      </c>
      <c r="H15" s="19">
        <v>7</v>
      </c>
      <c r="I15" s="28">
        <v>75</v>
      </c>
      <c r="J15" s="29">
        <f t="shared" si="0"/>
        <v>89</v>
      </c>
      <c r="K15" s="30"/>
      <c r="L15" s="39"/>
      <c r="M15" s="30"/>
    </row>
    <row r="16" spans="1:13" x14ac:dyDescent="0.3">
      <c r="A16" s="24" t="s">
        <v>16</v>
      </c>
      <c r="B16" s="38" t="s">
        <v>578</v>
      </c>
      <c r="C16" s="12"/>
      <c r="D16" s="26"/>
      <c r="E16" s="27" t="s">
        <v>24</v>
      </c>
      <c r="F16" s="12"/>
      <c r="G16" s="19">
        <v>41</v>
      </c>
      <c r="H16" s="19">
        <v>41</v>
      </c>
      <c r="I16" s="28">
        <v>50</v>
      </c>
      <c r="J16" s="29">
        <f t="shared" si="0"/>
        <v>132</v>
      </c>
      <c r="K16" s="30"/>
      <c r="L16" s="39"/>
      <c r="M16" s="30"/>
    </row>
    <row r="17" spans="1:13" x14ac:dyDescent="0.3">
      <c r="A17" s="24" t="s">
        <v>17</v>
      </c>
      <c r="B17" s="38" t="s">
        <v>577</v>
      </c>
      <c r="C17" s="12"/>
      <c r="D17" s="26"/>
      <c r="E17" s="27" t="s">
        <v>24</v>
      </c>
      <c r="F17" s="12"/>
      <c r="G17" s="19">
        <v>41</v>
      </c>
      <c r="H17" s="19">
        <v>41</v>
      </c>
      <c r="I17" s="28">
        <v>50</v>
      </c>
      <c r="J17" s="29">
        <f t="shared" si="0"/>
        <v>132</v>
      </c>
      <c r="K17" s="30"/>
      <c r="L17" s="39"/>
      <c r="M17" s="30"/>
    </row>
    <row r="18" spans="1:13" x14ac:dyDescent="0.3">
      <c r="A18" s="24" t="s">
        <v>18</v>
      </c>
      <c r="B18" s="38" t="s">
        <v>632</v>
      </c>
      <c r="C18" s="12"/>
      <c r="D18" s="26"/>
      <c r="E18" s="27" t="s">
        <v>24</v>
      </c>
      <c r="F18" s="12"/>
      <c r="G18" s="19">
        <v>100</v>
      </c>
      <c r="H18" s="19">
        <v>100</v>
      </c>
      <c r="I18" s="28">
        <v>150</v>
      </c>
      <c r="J18" s="29">
        <f t="shared" si="0"/>
        <v>350</v>
      </c>
      <c r="K18" s="30"/>
      <c r="L18" s="39"/>
      <c r="M18" s="30"/>
    </row>
    <row r="19" spans="1:13" x14ac:dyDescent="0.3">
      <c r="A19" s="24" t="s">
        <v>19</v>
      </c>
      <c r="B19" s="38" t="s">
        <v>348</v>
      </c>
      <c r="C19" s="12"/>
      <c r="D19" s="26"/>
      <c r="E19" s="27" t="s">
        <v>24</v>
      </c>
      <c r="F19" s="12"/>
      <c r="G19" s="19">
        <v>10</v>
      </c>
      <c r="H19" s="19">
        <v>10</v>
      </c>
      <c r="I19" s="28">
        <v>10</v>
      </c>
      <c r="J19" s="29">
        <f t="shared" si="0"/>
        <v>30</v>
      </c>
      <c r="K19" s="30"/>
      <c r="L19" s="39"/>
      <c r="M19" s="30"/>
    </row>
    <row r="20" spans="1:13" x14ac:dyDescent="0.3">
      <c r="A20" s="24" t="s">
        <v>20</v>
      </c>
      <c r="B20" s="38" t="s">
        <v>330</v>
      </c>
      <c r="C20" s="12"/>
      <c r="D20" s="26"/>
      <c r="E20" s="27" t="s">
        <v>24</v>
      </c>
      <c r="F20" s="12"/>
      <c r="G20" s="19">
        <v>28</v>
      </c>
      <c r="H20" s="19">
        <v>28</v>
      </c>
      <c r="I20" s="28">
        <v>100</v>
      </c>
      <c r="J20" s="29">
        <f t="shared" si="0"/>
        <v>156</v>
      </c>
      <c r="K20" s="30"/>
      <c r="L20" s="39"/>
      <c r="M20" s="30"/>
    </row>
    <row r="21" spans="1:13" x14ac:dyDescent="0.3">
      <c r="A21" s="24" t="s">
        <v>21</v>
      </c>
      <c r="B21" s="38" t="s">
        <v>603</v>
      </c>
      <c r="C21" s="12"/>
      <c r="D21" s="26"/>
      <c r="E21" s="27" t="s">
        <v>24</v>
      </c>
      <c r="F21" s="12"/>
      <c r="G21" s="19">
        <v>10</v>
      </c>
      <c r="H21" s="19">
        <v>10</v>
      </c>
      <c r="I21" s="28">
        <v>5</v>
      </c>
      <c r="J21" s="29">
        <f t="shared" si="0"/>
        <v>25</v>
      </c>
      <c r="K21" s="30"/>
      <c r="L21" s="39"/>
      <c r="M21" s="30"/>
    </row>
    <row r="22" spans="1:13" x14ac:dyDescent="0.3">
      <c r="A22" s="24" t="s">
        <v>34</v>
      </c>
      <c r="B22" s="38" t="s">
        <v>331</v>
      </c>
      <c r="C22" s="12"/>
      <c r="D22" s="26"/>
      <c r="E22" s="27" t="s">
        <v>24</v>
      </c>
      <c r="F22" s="12"/>
      <c r="G22" s="19">
        <v>2</v>
      </c>
      <c r="H22" s="19">
        <v>2</v>
      </c>
      <c r="I22" s="28">
        <v>5</v>
      </c>
      <c r="J22" s="29">
        <f t="shared" si="0"/>
        <v>9</v>
      </c>
      <c r="K22" s="30"/>
      <c r="L22" s="39"/>
      <c r="M22" s="30"/>
    </row>
    <row r="23" spans="1:13" x14ac:dyDescent="0.3">
      <c r="A23" s="24" t="s">
        <v>36</v>
      </c>
      <c r="B23" s="38" t="s">
        <v>349</v>
      </c>
      <c r="C23" s="12"/>
      <c r="D23" s="26"/>
      <c r="E23" s="27" t="s">
        <v>24</v>
      </c>
      <c r="F23" s="12"/>
      <c r="G23" s="19">
        <v>21</v>
      </c>
      <c r="H23" s="19">
        <v>21</v>
      </c>
      <c r="I23" s="28">
        <v>50</v>
      </c>
      <c r="J23" s="29">
        <f t="shared" si="0"/>
        <v>92</v>
      </c>
      <c r="K23" s="30"/>
      <c r="L23" s="39"/>
      <c r="M23" s="30"/>
    </row>
    <row r="24" spans="1:13" x14ac:dyDescent="0.3">
      <c r="A24" s="24" t="s">
        <v>38</v>
      </c>
      <c r="B24" s="38" t="s">
        <v>332</v>
      </c>
      <c r="C24" s="12"/>
      <c r="D24" s="26"/>
      <c r="E24" s="27" t="s">
        <v>24</v>
      </c>
      <c r="F24" s="12"/>
      <c r="G24" s="19">
        <v>28</v>
      </c>
      <c r="H24" s="19">
        <v>28</v>
      </c>
      <c r="I24" s="28">
        <v>75</v>
      </c>
      <c r="J24" s="29">
        <f t="shared" si="0"/>
        <v>131</v>
      </c>
      <c r="K24" s="30"/>
      <c r="L24" s="39"/>
      <c r="M24" s="30"/>
    </row>
    <row r="25" spans="1:13" x14ac:dyDescent="0.3">
      <c r="A25" s="24" t="s">
        <v>40</v>
      </c>
      <c r="B25" s="38" t="s">
        <v>333</v>
      </c>
      <c r="C25" s="12"/>
      <c r="D25" s="26"/>
      <c r="E25" s="27" t="s">
        <v>24</v>
      </c>
      <c r="F25" s="12"/>
      <c r="G25" s="19">
        <v>69</v>
      </c>
      <c r="H25" s="19">
        <v>69</v>
      </c>
      <c r="I25" s="28">
        <v>125</v>
      </c>
      <c r="J25" s="29">
        <f t="shared" si="0"/>
        <v>263</v>
      </c>
      <c r="K25" s="30"/>
      <c r="L25" s="39"/>
      <c r="M25" s="30"/>
    </row>
    <row r="26" spans="1:13" x14ac:dyDescent="0.3">
      <c r="A26" s="24" t="s">
        <v>42</v>
      </c>
      <c r="B26" s="38" t="s">
        <v>334</v>
      </c>
      <c r="C26" s="12"/>
      <c r="D26" s="26"/>
      <c r="E26" s="27" t="s">
        <v>24</v>
      </c>
      <c r="F26" s="12"/>
      <c r="G26" s="19">
        <v>2</v>
      </c>
      <c r="H26" s="19">
        <v>2</v>
      </c>
      <c r="I26" s="28">
        <v>3</v>
      </c>
      <c r="J26" s="29">
        <f t="shared" si="0"/>
        <v>7</v>
      </c>
      <c r="K26" s="30"/>
      <c r="L26" s="39"/>
      <c r="M26" s="30"/>
    </row>
    <row r="27" spans="1:13" x14ac:dyDescent="0.3">
      <c r="A27" s="24" t="s">
        <v>60</v>
      </c>
      <c r="B27" s="38" t="s">
        <v>579</v>
      </c>
      <c r="C27" s="12"/>
      <c r="D27" s="26"/>
      <c r="E27" s="27" t="s">
        <v>24</v>
      </c>
      <c r="F27" s="12"/>
      <c r="G27" s="19">
        <v>69</v>
      </c>
      <c r="H27" s="19">
        <v>69</v>
      </c>
      <c r="I27" s="28">
        <v>13</v>
      </c>
      <c r="J27" s="29">
        <f t="shared" si="0"/>
        <v>151</v>
      </c>
      <c r="K27" s="30"/>
      <c r="L27" s="39"/>
      <c r="M27" s="30"/>
    </row>
    <row r="28" spans="1:13" x14ac:dyDescent="0.3">
      <c r="A28" s="24" t="s">
        <v>62</v>
      </c>
      <c r="B28" s="38" t="s">
        <v>347</v>
      </c>
      <c r="C28" s="12"/>
      <c r="D28" s="26"/>
      <c r="E28" s="27" t="s">
        <v>24</v>
      </c>
      <c r="F28" s="12"/>
      <c r="G28" s="19">
        <v>10</v>
      </c>
      <c r="H28" s="19">
        <v>10</v>
      </c>
      <c r="I28" s="28">
        <v>3</v>
      </c>
      <c r="J28" s="29">
        <f t="shared" si="0"/>
        <v>23</v>
      </c>
      <c r="K28" s="30"/>
      <c r="L28" s="39"/>
      <c r="M28" s="30"/>
    </row>
    <row r="29" spans="1:13" x14ac:dyDescent="0.3">
      <c r="A29" s="24" t="s">
        <v>64</v>
      </c>
      <c r="B29" s="38" t="s">
        <v>346</v>
      </c>
      <c r="C29" s="12"/>
      <c r="D29" s="26"/>
      <c r="E29" s="27" t="s">
        <v>24</v>
      </c>
      <c r="F29" s="12"/>
      <c r="G29" s="19">
        <v>7</v>
      </c>
      <c r="H29" s="19">
        <v>7</v>
      </c>
      <c r="I29" s="28">
        <v>3</v>
      </c>
      <c r="J29" s="29">
        <f t="shared" si="0"/>
        <v>17</v>
      </c>
      <c r="K29" s="30"/>
      <c r="L29" s="39"/>
      <c r="M29" s="30"/>
    </row>
    <row r="30" spans="1:13" x14ac:dyDescent="0.3">
      <c r="A30" s="24" t="s">
        <v>66</v>
      </c>
      <c r="B30" s="38" t="s">
        <v>335</v>
      </c>
      <c r="C30" s="12"/>
      <c r="D30" s="26"/>
      <c r="E30" s="27" t="s">
        <v>24</v>
      </c>
      <c r="F30" s="12"/>
      <c r="G30" s="19">
        <v>21</v>
      </c>
      <c r="H30" s="19">
        <v>21</v>
      </c>
      <c r="I30" s="28">
        <v>250</v>
      </c>
      <c r="J30" s="29">
        <f t="shared" si="0"/>
        <v>292</v>
      </c>
      <c r="K30" s="30"/>
      <c r="L30" s="39"/>
      <c r="M30" s="30"/>
    </row>
    <row r="31" spans="1:13" x14ac:dyDescent="0.3">
      <c r="A31" s="24" t="s">
        <v>68</v>
      </c>
      <c r="B31" s="38" t="s">
        <v>340</v>
      </c>
      <c r="C31" s="12"/>
      <c r="D31" s="26"/>
      <c r="E31" s="27" t="s">
        <v>24</v>
      </c>
      <c r="F31" s="12"/>
      <c r="G31" s="19">
        <v>0</v>
      </c>
      <c r="H31" s="19">
        <v>0</v>
      </c>
      <c r="I31" s="28">
        <v>125</v>
      </c>
      <c r="J31" s="29">
        <f t="shared" si="0"/>
        <v>125</v>
      </c>
      <c r="K31" s="30"/>
      <c r="L31" s="39"/>
      <c r="M31" s="30"/>
    </row>
    <row r="32" spans="1:13" x14ac:dyDescent="0.3">
      <c r="A32" s="24" t="s">
        <v>70</v>
      </c>
      <c r="B32" s="38" t="s">
        <v>336</v>
      </c>
      <c r="C32" s="12"/>
      <c r="D32" s="26"/>
      <c r="E32" s="27" t="s">
        <v>24</v>
      </c>
      <c r="F32" s="12"/>
      <c r="G32" s="19">
        <v>34</v>
      </c>
      <c r="H32" s="19">
        <v>34</v>
      </c>
      <c r="I32" s="28">
        <v>100</v>
      </c>
      <c r="J32" s="29">
        <f t="shared" si="0"/>
        <v>168</v>
      </c>
      <c r="K32" s="30"/>
      <c r="L32" s="39"/>
      <c r="M32" s="30"/>
    </row>
    <row r="33" spans="1:13" x14ac:dyDescent="0.3">
      <c r="A33" s="24" t="s">
        <v>71</v>
      </c>
      <c r="B33" s="38" t="s">
        <v>337</v>
      </c>
      <c r="C33" s="12"/>
      <c r="D33" s="26"/>
      <c r="E33" s="27" t="s">
        <v>24</v>
      </c>
      <c r="F33" s="12"/>
      <c r="G33" s="19">
        <v>69</v>
      </c>
      <c r="H33" s="19">
        <v>69</v>
      </c>
      <c r="I33" s="28">
        <v>125</v>
      </c>
      <c r="J33" s="29">
        <f t="shared" si="0"/>
        <v>263</v>
      </c>
      <c r="K33" s="30"/>
      <c r="L33" s="39"/>
      <c r="M33" s="30"/>
    </row>
    <row r="34" spans="1:13" x14ac:dyDescent="0.3">
      <c r="A34" s="24" t="s">
        <v>72</v>
      </c>
      <c r="B34" s="38" t="s">
        <v>338</v>
      </c>
      <c r="C34" s="12"/>
      <c r="D34" s="26"/>
      <c r="E34" s="27" t="s">
        <v>24</v>
      </c>
      <c r="F34" s="12"/>
      <c r="G34" s="19">
        <v>69</v>
      </c>
      <c r="H34" s="19">
        <v>69</v>
      </c>
      <c r="I34" s="28">
        <v>600</v>
      </c>
      <c r="J34" s="29">
        <f t="shared" si="0"/>
        <v>738</v>
      </c>
      <c r="K34" s="30"/>
      <c r="L34" s="39"/>
      <c r="M34" s="30"/>
    </row>
    <row r="35" spans="1:13" x14ac:dyDescent="0.3">
      <c r="A35" s="24" t="s">
        <v>73</v>
      </c>
      <c r="B35" s="38" t="s">
        <v>339</v>
      </c>
      <c r="C35" s="12"/>
      <c r="D35" s="26"/>
      <c r="E35" s="27" t="s">
        <v>24</v>
      </c>
      <c r="F35" s="12"/>
      <c r="G35" s="19">
        <v>21</v>
      </c>
      <c r="H35" s="19">
        <v>21</v>
      </c>
      <c r="I35" s="28">
        <v>75</v>
      </c>
      <c r="J35" s="29">
        <f t="shared" si="0"/>
        <v>117</v>
      </c>
      <c r="K35" s="30"/>
      <c r="L35" s="39"/>
      <c r="M35" s="30"/>
    </row>
    <row r="36" spans="1:13" x14ac:dyDescent="0.3">
      <c r="A36" s="24" t="s">
        <v>74</v>
      </c>
      <c r="B36" s="38" t="s">
        <v>341</v>
      </c>
      <c r="C36" s="12"/>
      <c r="D36" s="26"/>
      <c r="E36" s="27" t="s">
        <v>24</v>
      </c>
      <c r="F36" s="12"/>
      <c r="G36" s="19">
        <v>41</v>
      </c>
      <c r="H36" s="19">
        <v>41</v>
      </c>
      <c r="I36" s="28">
        <v>25</v>
      </c>
      <c r="J36" s="29">
        <f t="shared" si="0"/>
        <v>107</v>
      </c>
      <c r="K36" s="30"/>
      <c r="L36" s="39"/>
      <c r="M36" s="30"/>
    </row>
    <row r="37" spans="1:13" x14ac:dyDescent="0.3">
      <c r="A37" s="24" t="s">
        <v>75</v>
      </c>
      <c r="B37" s="38" t="s">
        <v>342</v>
      </c>
      <c r="C37" s="12"/>
      <c r="D37" s="26"/>
      <c r="E37" s="27" t="s">
        <v>24</v>
      </c>
      <c r="F37" s="12"/>
      <c r="G37" s="19">
        <v>21</v>
      </c>
      <c r="H37" s="19">
        <v>21</v>
      </c>
      <c r="I37" s="28">
        <v>15</v>
      </c>
      <c r="J37" s="29">
        <f t="shared" si="0"/>
        <v>57</v>
      </c>
      <c r="K37" s="30"/>
      <c r="L37" s="39"/>
      <c r="M37" s="30"/>
    </row>
    <row r="38" spans="1:13" x14ac:dyDescent="0.3">
      <c r="A38" s="24" t="s">
        <v>76</v>
      </c>
      <c r="B38" s="38" t="s">
        <v>343</v>
      </c>
      <c r="C38" s="12"/>
      <c r="D38" s="26"/>
      <c r="E38" s="27" t="s">
        <v>24</v>
      </c>
      <c r="F38" s="12"/>
      <c r="G38" s="19">
        <v>10</v>
      </c>
      <c r="H38" s="19">
        <v>10</v>
      </c>
      <c r="I38" s="28">
        <v>15</v>
      </c>
      <c r="J38" s="29">
        <f t="shared" si="0"/>
        <v>35</v>
      </c>
      <c r="K38" s="30"/>
      <c r="L38" s="39"/>
      <c r="M38" s="30"/>
    </row>
    <row r="39" spans="1:13" x14ac:dyDescent="0.3">
      <c r="A39" s="24" t="s">
        <v>77</v>
      </c>
      <c r="B39" s="38" t="s">
        <v>344</v>
      </c>
      <c r="C39" s="12"/>
      <c r="D39" s="26"/>
      <c r="E39" s="27" t="s">
        <v>24</v>
      </c>
      <c r="F39" s="12"/>
      <c r="G39" s="19">
        <v>41</v>
      </c>
      <c r="H39" s="19">
        <v>41</v>
      </c>
      <c r="I39" s="28">
        <v>25</v>
      </c>
      <c r="J39" s="29">
        <f t="shared" si="0"/>
        <v>107</v>
      </c>
      <c r="K39" s="30"/>
      <c r="L39" s="39"/>
      <c r="M39" s="30"/>
    </row>
    <row r="40" spans="1:13" x14ac:dyDescent="0.3">
      <c r="A40" s="24" t="s">
        <v>78</v>
      </c>
      <c r="B40" s="38" t="s">
        <v>345</v>
      </c>
      <c r="C40" s="12"/>
      <c r="D40" s="26"/>
      <c r="E40" s="27" t="s">
        <v>24</v>
      </c>
      <c r="F40" s="12"/>
      <c r="G40" s="19">
        <v>690</v>
      </c>
      <c r="H40" s="19">
        <v>690</v>
      </c>
      <c r="I40" s="28">
        <v>750</v>
      </c>
      <c r="J40" s="29">
        <f t="shared" si="0"/>
        <v>2130</v>
      </c>
      <c r="K40" s="30"/>
      <c r="L40" s="39"/>
      <c r="M40" s="30"/>
    </row>
    <row r="41" spans="1:13" ht="21.75" customHeight="1" x14ac:dyDescent="0.3">
      <c r="A41" s="96" t="s">
        <v>44</v>
      </c>
      <c r="B41" s="96"/>
      <c r="C41" s="96"/>
      <c r="D41" s="96"/>
      <c r="E41" s="96"/>
      <c r="F41" s="96"/>
      <c r="G41" s="96"/>
      <c r="H41" s="96"/>
      <c r="I41" s="96"/>
      <c r="J41" s="96"/>
      <c r="K41" s="31"/>
      <c r="L41" s="31"/>
      <c r="M41" s="31"/>
    </row>
    <row r="43" spans="1:13" x14ac:dyDescent="0.3">
      <c r="A43" s="64" t="s">
        <v>627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3">
      <c r="A44" s="64" t="s">
        <v>628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3">
      <c r="A45" s="64" t="s">
        <v>629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3">
      <c r="A46" s="64" t="s">
        <v>630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</sheetData>
  <mergeCells count="24">
    <mergeCell ref="A43:M43"/>
    <mergeCell ref="A44:M44"/>
    <mergeCell ref="A45:M45"/>
    <mergeCell ref="A46:M46"/>
    <mergeCell ref="A1:L1"/>
    <mergeCell ref="A2:M2"/>
    <mergeCell ref="A3:M3"/>
    <mergeCell ref="A5:A8"/>
    <mergeCell ref="B5:B8"/>
    <mergeCell ref="C5:D7"/>
    <mergeCell ref="E5:E8"/>
    <mergeCell ref="F5:F8"/>
    <mergeCell ref="G5:I5"/>
    <mergeCell ref="J5:M5"/>
    <mergeCell ref="A10:M10"/>
    <mergeCell ref="A41:J41"/>
    <mergeCell ref="B4:M4"/>
    <mergeCell ref="M6:M8"/>
    <mergeCell ref="G7:G8"/>
    <mergeCell ref="H7:H8"/>
    <mergeCell ref="I7:I8"/>
    <mergeCell ref="J6:J8"/>
    <mergeCell ref="K6:K8"/>
    <mergeCell ref="L6:L8"/>
  </mergeCells>
  <printOptions horizontalCentered="1"/>
  <pageMargins left="0" right="0" top="0.196527777777778" bottom="0.196527777777778" header="0.51180555555555496" footer="0.51180555555555496"/>
  <pageSetup paperSize="9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D7FCD29-3AFA-4DB8-873F-116ED784F3D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I. PIECZYWO ZP</vt:lpstr>
      <vt:lpstr>II. WYROBY CUKIERNICZE ZP</vt:lpstr>
      <vt:lpstr>III. ART OGÓLNOSPOŻ ZP</vt:lpstr>
      <vt:lpstr>IV. WARZYWA OWOCE ZP</vt:lpstr>
      <vt:lpstr>V. NOWALIJKI ZP</vt:lpstr>
      <vt:lpstr>'II. WYROBY CUKIERNICZE ZP'!Tytuły_wydruku</vt:lpstr>
      <vt:lpstr>'III. ART OGÓLNOSPOŻ ZP'!Tytuły_wydruku</vt:lpstr>
      <vt:lpstr>'IV. WARZYWA OWOCE ZP'!Tytuły_wydruku</vt:lpstr>
      <vt:lpstr>'V. NOWALIJKI ZP'!Tytuły_wydruku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Sumera Tomasz</dc:creator>
  <dc:description/>
  <cp:lastModifiedBy>Dzięgielewski Krzysztof</cp:lastModifiedBy>
  <cp:revision>7</cp:revision>
  <cp:lastPrinted>2025-06-03T05:46:11Z</cp:lastPrinted>
  <dcterms:created xsi:type="dcterms:W3CDTF">2018-03-14T09:54:29Z</dcterms:created>
  <dcterms:modified xsi:type="dcterms:W3CDTF">2025-06-03T05:51:21Z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DocumentSecurityLabel">
    <vt:lpwstr>[d7220eed-17a6-431d-810c-83a0ddfed893]</vt:lpwstr>
  </property>
  <property fmtid="{D5CDD505-2E9C-101B-9397-08002B2CF9AE}" pid="13" name="bjPortionMark">
    <vt:lpwstr>[JAW]</vt:lpwstr>
  </property>
  <property fmtid="{D5CDD505-2E9C-101B-9397-08002B2CF9AE}" pid="14" name="bjSaver">
    <vt:lpwstr>0bYIgAzSQMNGQOWMNKHVPhLib8RHI4wJ</vt:lpwstr>
  </property>
  <property fmtid="{D5CDD505-2E9C-101B-9397-08002B2CF9AE}" pid="15" name="docIndexRef">
    <vt:lpwstr>a677f0d8-8c36-41ab-9370-e08dad9e9658</vt:lpwstr>
  </property>
  <property fmtid="{D5CDD505-2E9C-101B-9397-08002B2CF9AE}" pid="16" name="s5636:Creator type=author">
    <vt:lpwstr>Sumera Tomasz</vt:lpwstr>
  </property>
  <property fmtid="{D5CDD505-2E9C-101B-9397-08002B2CF9AE}" pid="17" name="s5636:Creator type=organization">
    <vt:lpwstr>MILNET-Z</vt:lpwstr>
  </property>
  <property fmtid="{D5CDD505-2E9C-101B-9397-08002B2CF9AE}" pid="18" name="s5636:Creator type=IP">
    <vt:lpwstr>10.11.194.81</vt:lpwstr>
  </property>
</Properties>
</file>