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ranża elektryczna VAT23%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<sst xmlns="http://schemas.openxmlformats.org/spreadsheetml/2006/main" count="45" uniqueCount="35">
  <si>
    <t xml:space="preserve">Kosztorys ofertowy</t>
  </si>
  <si>
    <t xml:space="preserve">Prace konserwatorskie związane z odbudową Pomnika Wolności – część 2 – budowa historycznej bramy - branża elektryczna</t>
  </si>
  <si>
    <t xml:space="preserve">L.p.</t>
  </si>
  <si>
    <t xml:space="preserve">Podstawa</t>
  </si>
  <si>
    <t xml:space="preserve">Opis</t>
  </si>
  <si>
    <t xml:space="preserve">j.m.</t>
  </si>
  <si>
    <t xml:space="preserve">Ilość</t>
  </si>
  <si>
    <t xml:space="preserve">Cena jedn.</t>
  </si>
  <si>
    <t xml:space="preserve">Wartość</t>
  </si>
  <si>
    <t xml:space="preserve">1 Linia kablowa zasilania opraw dogruntowych</t>
  </si>
  <si>
    <t xml:space="preserve">KNR 2-01 0702-1</t>
  </si>
  <si>
    <t xml:space="preserve">Mechaniczne kopanie rowów dla kabli koparkami podsiębiernymi, szerokość dna do 0.4m, kategoria gruntu I-II, głębokość rowu do 0,8m</t>
  </si>
  <si>
    <t xml:space="preserve">m</t>
  </si>
  <si>
    <t xml:space="preserve">KNR 5-10 0301-1</t>
  </si>
  <si>
    <t xml:space="preserve">Nasypanie warstwy piasku na dnie rowu kablowego, o szerokości do 0,4m</t>
  </si>
  <si>
    <t xml:space="preserve">KNNR 05 0705-1</t>
  </si>
  <si>
    <t xml:space="preserve">Ułożenie rur osłonowych PVC do Fi75mm</t>
  </si>
  <si>
    <t xml:space="preserve">KNRW 5-10 0114-2</t>
  </si>
  <si>
    <t xml:space="preserve">Układanie kabli w rurach, pustakach lub kanałach zamkniętych. Kable wielożyłowe, kabel do 1.0 kg/m</t>
  </si>
  <si>
    <t xml:space="preserve">KNR 2-01 0704-1</t>
  </si>
  <si>
    <t xml:space="preserve">Ręczne zasypywanie rowów do kabli, szerokość dna wykopu do 0.4m, kategoria gruntu I-II, głębokość rowu do 1.0m</t>
  </si>
  <si>
    <t xml:space="preserve">KNR 5-10 0603-2</t>
  </si>
  <si>
    <t xml:space="preserve">Obróbka na sucho kabli do 1kV o izolacji i powłoce z tworzyw sztucznych, kabel Al 3-żyłowy do 50mm2</t>
  </si>
  <si>
    <t xml:space="preserve">szt.</t>
  </si>
  <si>
    <t xml:space="preserve">KNR 4-03 1203-1</t>
  </si>
  <si>
    <t xml:space="preserve">Badanie linii kablowej nn o ilości żył do 4</t>
  </si>
  <si>
    <t xml:space="preserve">odcinek</t>
  </si>
  <si>
    <t xml:space="preserve">KNR 4-03 1205-1</t>
  </si>
  <si>
    <t xml:space="preserve">Badanie i pomiar instalacji uziemiającej ochronnej lub roboczej, pomiar pierwszy</t>
  </si>
  <si>
    <t xml:space="preserve">pomiar</t>
  </si>
  <si>
    <t xml:space="preserve">2 Montaż oświetlenia dogruntowego</t>
  </si>
  <si>
    <t xml:space="preserve">KNNR 05 1008-3</t>
  </si>
  <si>
    <t xml:space="preserve">Montaż projektorów oświetleniowych dogruntowych</t>
  </si>
  <si>
    <t xml:space="preserve">kpl</t>
  </si>
  <si>
    <t xml:space="preserve">RAZEM NETTO: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</si>
</sst>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4">
    <font>
      <sz val="10"/>
      <color rgb="FF000000"/>
      <name val="Times New Roman"/>
      <family val="0"/>
      <charset val="204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ColWidth="8.50390625" defaultRowHeight="12.8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20.1"/>
    <col collapsed="false" customWidth="true" hidden="false" outlineLevel="0" max="3" min="3" style="1" width="68.54"/>
    <col collapsed="false" customWidth="true" hidden="false" outlineLevel="0" max="4" min="4" style="2" width="7.44"/>
    <col collapsed="false" customWidth="true" hidden="false" outlineLevel="0" max="5" min="5" style="1" width="9.43"/>
    <col collapsed="false" customWidth="true" hidden="false" outlineLevel="0" max="6" min="6" style="1" width="14.85"/>
    <col collapsed="false" customWidth="true" hidden="false" outlineLevel="0" max="7" min="7" style="1" width="19.49"/>
    <col collapsed="false" customWidth="false" hidden="false" outlineLevel="0" max="16384" min="8" style="1" width="8.5"/>
  </cols>
  <sheetData>
    <row r="1" customFormat="false" ht="12.8" hidden="false" customHeight="true" outlineLevel="0" collapsed="false">
      <c r="A1" s="3"/>
      <c r="B1" s="3"/>
      <c r="C1" s="3"/>
      <c r="D1" s="3"/>
      <c r="E1" s="3"/>
      <c r="F1" s="3"/>
      <c r="G1" s="3"/>
    </row>
    <row r="2" customFormat="false" ht="12.8" hidden="false" customHeight="true" outlineLevel="0" collapsed="false">
      <c r="A2" s="3"/>
      <c r="B2" s="3"/>
      <c r="C2" s="3"/>
      <c r="D2" s="3"/>
      <c r="E2" s="3"/>
      <c r="F2" s="3"/>
      <c r="G2" s="4"/>
    </row>
    <row r="3" customFormat="false" ht="18.65" hidden="false" customHeight="true" outlineLevel="0" collapsed="false">
      <c r="A3" s="5" t="s">
        <v>0</v>
      </c>
      <c r="B3" s="5"/>
      <c r="C3" s="5"/>
      <c r="D3" s="5"/>
      <c r="E3" s="5"/>
      <c r="F3" s="5"/>
      <c r="G3" s="5"/>
    </row>
    <row r="4" customFormat="false" ht="12.8" hidden="false" customHeight="true" outlineLevel="0" collapsed="false">
      <c r="A4" s="3"/>
      <c r="B4" s="3"/>
      <c r="C4" s="3"/>
      <c r="D4" s="3"/>
      <c r="E4" s="3"/>
      <c r="F4" s="3"/>
      <c r="G4" s="3"/>
    </row>
    <row r="5" customFormat="false" ht="44" hidden="false" customHeight="true" outlineLevel="0" collapsed="false">
      <c r="A5" s="6" t="s">
        <v>1</v>
      </c>
      <c r="B5" s="6"/>
      <c r="C5" s="6"/>
      <c r="D5" s="6"/>
      <c r="E5" s="6"/>
      <c r="F5" s="6"/>
      <c r="G5" s="6"/>
    </row>
    <row r="6" customFormat="false" ht="14.25" hidden="false" customHeight="true" outlineLevel="0" collapsed="false">
      <c r="E6" s="7"/>
    </row>
    <row r="7" customFormat="false" ht="14.9" hidden="false" customHeight="true" outlineLevel="0" collapsed="false">
      <c r="A7" s="8" t="s">
        <v>2</v>
      </c>
      <c r="B7" s="8" t="s">
        <v>3</v>
      </c>
      <c r="C7" s="8" t="s">
        <v>4</v>
      </c>
      <c r="D7" s="9" t="s">
        <v>5</v>
      </c>
      <c r="E7" s="10" t="s">
        <v>6</v>
      </c>
      <c r="F7" s="8" t="s">
        <v>7</v>
      </c>
      <c r="G7" s="8" t="s">
        <v>8</v>
      </c>
    </row>
    <row r="8" s="12" customFormat="true" ht="21.3" hidden="false" customHeight="true" outlineLevel="0" collapsed="false">
      <c r="A8" s="11" t="s">
        <v>9</v>
      </c>
      <c r="B8" s="11"/>
      <c r="C8" s="11"/>
      <c r="D8" s="11"/>
      <c r="E8" s="11"/>
      <c r="F8" s="11"/>
      <c r="G8" s="11"/>
    </row>
    <row r="9" s="12" customFormat="true" ht="27.9" hidden="false" customHeight="true" outlineLevel="0" collapsed="false">
      <c r="A9" s="13" t="n">
        <v>1</v>
      </c>
      <c r="B9" s="13" t="s">
        <v>10</v>
      </c>
      <c r="C9" s="14" t="s">
        <v>11</v>
      </c>
      <c r="D9" s="13" t="s">
        <v>12</v>
      </c>
      <c r="E9" s="15" t="n">
        <v>21</v>
      </c>
      <c r="F9" s="15"/>
      <c r="G9" s="16" t="n">
        <f aca="false">ROUND(E9*F9,2)</f>
        <v>0</v>
      </c>
    </row>
    <row r="10" s="12" customFormat="true" ht="21.3" hidden="false" customHeight="true" outlineLevel="0" collapsed="false">
      <c r="A10" s="13" t="n">
        <v>2</v>
      </c>
      <c r="B10" s="13" t="s">
        <v>13</v>
      </c>
      <c r="C10" s="14" t="s">
        <v>14</v>
      </c>
      <c r="D10" s="13" t="s">
        <v>12</v>
      </c>
      <c r="E10" s="15" t="n">
        <v>21</v>
      </c>
      <c r="F10" s="15"/>
      <c r="G10" s="16" t="n">
        <f aca="false">ROUND(E10*F10,2)</f>
        <v>0</v>
      </c>
    </row>
    <row r="11" s="12" customFormat="true" ht="21.3" hidden="false" customHeight="true" outlineLevel="0" collapsed="false">
      <c r="A11" s="13" t="n">
        <v>3</v>
      </c>
      <c r="B11" s="13" t="s">
        <v>15</v>
      </c>
      <c r="C11" s="14" t="s">
        <v>16</v>
      </c>
      <c r="D11" s="13" t="s">
        <v>12</v>
      </c>
      <c r="E11" s="17" t="n">
        <v>8</v>
      </c>
      <c r="F11" s="18"/>
      <c r="G11" s="16" t="n">
        <f aca="false">ROUND(E11*F11,2)</f>
        <v>0</v>
      </c>
    </row>
    <row r="12" s="12" customFormat="true" ht="27.9" hidden="false" customHeight="true" outlineLevel="0" collapsed="false">
      <c r="A12" s="13" t="n">
        <v>4</v>
      </c>
      <c r="B12" s="13" t="s">
        <v>17</v>
      </c>
      <c r="C12" s="14" t="s">
        <v>18</v>
      </c>
      <c r="D12" s="13" t="s">
        <v>12</v>
      </c>
      <c r="E12" s="17" t="n">
        <v>8</v>
      </c>
      <c r="F12" s="18"/>
      <c r="G12" s="16" t="n">
        <f aca="false">ROUND(E12*F12,2)</f>
        <v>0</v>
      </c>
    </row>
    <row r="13" s="12" customFormat="true" ht="27.9" hidden="false" customHeight="true" outlineLevel="0" collapsed="false">
      <c r="A13" s="13" t="n">
        <v>5</v>
      </c>
      <c r="B13" s="13" t="s">
        <v>17</v>
      </c>
      <c r="C13" s="14" t="s">
        <v>18</v>
      </c>
      <c r="D13" s="13" t="s">
        <v>12</v>
      </c>
      <c r="E13" s="17" t="n">
        <v>13</v>
      </c>
      <c r="F13" s="18"/>
      <c r="G13" s="16" t="n">
        <f aca="false">ROUND(E13*F13,2)</f>
        <v>0</v>
      </c>
    </row>
    <row r="14" s="12" customFormat="true" ht="27.9" hidden="false" customHeight="true" outlineLevel="0" collapsed="false">
      <c r="A14" s="13" t="n">
        <v>6</v>
      </c>
      <c r="B14" s="13" t="s">
        <v>19</v>
      </c>
      <c r="C14" s="14" t="s">
        <v>20</v>
      </c>
      <c r="D14" s="13" t="s">
        <v>12</v>
      </c>
      <c r="E14" s="17" t="n">
        <v>21</v>
      </c>
      <c r="F14" s="18"/>
      <c r="G14" s="16" t="n">
        <f aca="false">ROUND(E14*F14,2)</f>
        <v>0</v>
      </c>
    </row>
    <row r="15" s="12" customFormat="true" ht="27.9" hidden="false" customHeight="true" outlineLevel="0" collapsed="false">
      <c r="A15" s="13" t="n">
        <v>7</v>
      </c>
      <c r="B15" s="13" t="s">
        <v>21</v>
      </c>
      <c r="C15" s="14" t="s">
        <v>22</v>
      </c>
      <c r="D15" s="13" t="s">
        <v>23</v>
      </c>
      <c r="E15" s="17" t="n">
        <v>2</v>
      </c>
      <c r="F15" s="18"/>
      <c r="G15" s="16" t="n">
        <f aca="false">ROUND(E15*F15,2)</f>
        <v>0</v>
      </c>
    </row>
    <row r="16" s="12" customFormat="true" ht="21.3" hidden="false" customHeight="true" outlineLevel="0" collapsed="false">
      <c r="A16" s="13" t="n">
        <v>8</v>
      </c>
      <c r="B16" s="13" t="s">
        <v>24</v>
      </c>
      <c r="C16" s="14" t="s">
        <v>25</v>
      </c>
      <c r="D16" s="13" t="s">
        <v>26</v>
      </c>
      <c r="E16" s="17" t="n">
        <v>2</v>
      </c>
      <c r="F16" s="18"/>
      <c r="G16" s="16" t="n">
        <f aca="false">ROUND(E16*F16,2)</f>
        <v>0</v>
      </c>
    </row>
    <row r="17" s="12" customFormat="true" ht="21.3" hidden="false" customHeight="true" outlineLevel="0" collapsed="false">
      <c r="A17" s="13" t="n">
        <v>9</v>
      </c>
      <c r="B17" s="13" t="s">
        <v>27</v>
      </c>
      <c r="C17" s="14" t="s">
        <v>28</v>
      </c>
      <c r="D17" s="13" t="s">
        <v>29</v>
      </c>
      <c r="E17" s="17" t="n">
        <v>2</v>
      </c>
      <c r="F17" s="18"/>
      <c r="G17" s="16" t="n">
        <f aca="false">ROUND(E17*F17,2)</f>
        <v>0</v>
      </c>
    </row>
    <row r="18" s="12" customFormat="true" ht="21.3" hidden="false" customHeight="true" outlineLevel="0" collapsed="false">
      <c r="A18" s="11" t="s">
        <v>30</v>
      </c>
      <c r="B18" s="11"/>
      <c r="C18" s="11"/>
      <c r="D18" s="11"/>
      <c r="E18" s="11"/>
      <c r="F18" s="11"/>
      <c r="G18" s="11"/>
    </row>
    <row r="19" s="12" customFormat="true" ht="21.3" hidden="false" customHeight="true" outlineLevel="0" collapsed="false">
      <c r="A19" s="13" t="n">
        <v>10</v>
      </c>
      <c r="B19" s="13" t="s">
        <v>31</v>
      </c>
      <c r="C19" s="14" t="s">
        <v>32</v>
      </c>
      <c r="D19" s="13" t="s">
        <v>33</v>
      </c>
      <c r="E19" s="15" t="n">
        <v>2</v>
      </c>
      <c r="F19" s="15"/>
      <c r="G19" s="16" t="n">
        <f aca="false">ROUND(E19*F19,2)</f>
        <v>0</v>
      </c>
    </row>
    <row r="20" s="12" customFormat="true" ht="21.3" hidden="false" customHeight="true" outlineLevel="0" collapsed="false">
      <c r="A20" s="13" t="n">
        <v>11</v>
      </c>
      <c r="B20" s="13" t="s">
        <v>27</v>
      </c>
      <c r="C20" s="14" t="s">
        <v>28</v>
      </c>
      <c r="D20" s="13" t="s">
        <v>29</v>
      </c>
      <c r="E20" s="15" t="n">
        <v>2</v>
      </c>
      <c r="F20" s="15"/>
      <c r="G20" s="16" t="n">
        <f aca="false">ROUND(E20*F20,2)</f>
        <v>0</v>
      </c>
    </row>
    <row r="21" customFormat="false" ht="20.85" hidden="false" customHeight="true" outlineLevel="0" collapsed="false">
      <c r="A21" s="19" t="s">
        <v>34</v>
      </c>
      <c r="B21" s="19"/>
      <c r="C21" s="19"/>
      <c r="D21" s="19"/>
      <c r="E21" s="19"/>
      <c r="F21" s="19"/>
      <c r="G21" s="20" t="n">
        <f aca="false">SUM(G9:G20)</f>
        <v>0</v>
      </c>
    </row>
    <row r="22" customFormat="false" ht="12.8" hidden="false" customHeight="false" outlineLevel="0" collapsed="false">
      <c r="F22" s="21"/>
      <c r="G22" s="22"/>
    </row>
    <row r="23" customFormat="false" ht="12.8" hidden="false" customHeight="false" outlineLevel="0" collapsed="false">
      <c r="F23" s="21"/>
      <c r="G23" s="23"/>
    </row>
  </sheetData>
  <mergeCells count="5">
    <mergeCell ref="A3:G3"/>
    <mergeCell ref="A5:G5"/>
    <mergeCell ref="A8:G8"/>
    <mergeCell ref="A18:G18"/>
    <mergeCell ref="A21:F2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499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2024-11-29T06:19:54Z</dcterms:created>
  <dc:creator/>
  <dc:description/>
  <dc:language>pl-PL</dc:language>
  <cp:lastModifiedBy>Monika Musielak</cp:lastModifiedBy>
  <dcterms:modified xsi:type="dcterms:W3CDTF">2025-05-13T10:40:27Z</dcterms:modified>
  <cp:revision>83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2024-05-28T00:00:00Z</vt:filetime>
  </property>
  <property fmtid="{D5CDD505-2E9C-101B-9397-08002B2CF9AE}" pid="3" name="LastSaved">
    <vt:filetime>2024-11-29T00:00:00Z</vt:filetime>
  </property>
  <property fmtid="{D5CDD505-2E9C-101B-9397-08002B2CF9AE}" pid="4" name="Producer">
    <vt:lpwstr>Developer Express Inc. DXperience (tm) v19.1.6</vt:lpwstr>
  </property>
</Properties>
</file>