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POSTEPOWANIA PZP\2025\48_AP-272-TP-48_2025_Sukcesywna dostawa akcesoriów komputerowych\1. SWZ\"/>
    </mc:Choice>
  </mc:AlternateContent>
  <xr:revisionPtr revIDLastSave="0" documentId="13_ncr:1_{6AABDA3E-5B01-4490-8884-A82166FA81C1}" xr6:coauthVersionLast="36" xr6:coauthVersionMax="47" xr10:uidLastSave="{00000000-0000-0000-0000-000000000000}"/>
  <bookViews>
    <workbookView xWindow="-105" yWindow="-105" windowWidth="34620" windowHeight="139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7" i="1"/>
  <c r="F22" i="1" l="1"/>
</calcChain>
</file>

<file path=xl/sharedStrings.xml><?xml version="1.0" encoding="utf-8"?>
<sst xmlns="http://schemas.openxmlformats.org/spreadsheetml/2006/main" count="25" uniqueCount="25">
  <si>
    <t xml:space="preserve">Opis przedmiotu zamówienia </t>
  </si>
  <si>
    <t>Suma</t>
  </si>
  <si>
    <t xml:space="preserve">RAZEM </t>
  </si>
  <si>
    <t xml:space="preserve">Ilość sztuk </t>
  </si>
  <si>
    <t xml:space="preserve">Cena jednostkowa brutto </t>
  </si>
  <si>
    <r>
      <rPr>
        <b/>
        <sz val="10"/>
        <color theme="1"/>
        <rFont val="Arial"/>
        <family val="2"/>
        <charset val="238"/>
      </rPr>
      <t>Dysk SSD wewnętrzny</t>
    </r>
    <r>
      <rPr>
        <sz val="10"/>
        <color theme="1"/>
        <rFont val="Arial"/>
        <family val="2"/>
        <charset val="238"/>
      </rPr>
      <t xml:space="preserve"> Dysk półprzewodnikowy</t>
    </r>
    <r>
      <rPr>
        <b/>
        <sz val="10"/>
        <color theme="1"/>
        <rFont val="Arial"/>
        <family val="2"/>
        <charset val="238"/>
      </rPr>
      <t>:</t>
    </r>
    <r>
      <rPr>
        <sz val="10"/>
        <color theme="1"/>
        <rFont val="Arial"/>
        <family val="2"/>
        <charset val="238"/>
      </rPr>
      <t xml:space="preserve">
• Pojemność min. 2TB; 
• Interfejs min. PCIe 4.0 x4 NVMe M.2.;
• Niezawodność MTBF min. 1 700 000 godz.;
• Prędkość zapisu wg producenta min. 7 000 MB/s;
• Prędkość odczytu wg producenta min. 7 250 MB/s;
• Dysk spełniający WYMOGI BEZPIECZEŃSTWA TCG OPAL.</t>
    </r>
  </si>
  <si>
    <t xml:space="preserve">Typ/model/
producent </t>
  </si>
  <si>
    <t>Załącznik nr 2a do SWZ - Formularz asortymentowo-cenowy</t>
  </si>
  <si>
    <t>L.p.</t>
  </si>
  <si>
    <r>
      <rPr>
        <b/>
        <sz val="10"/>
        <color theme="1"/>
        <rFont val="Arial"/>
        <family val="2"/>
        <charset val="238"/>
      </rPr>
      <t>Dysk SSD wewnętrzny 2,5”</t>
    </r>
    <r>
      <rPr>
        <sz val="10"/>
        <color theme="1"/>
        <rFont val="Arial"/>
        <family val="2"/>
        <charset val="238"/>
      </rPr>
      <t>:   Dysk półprzewodnikowy:
• Pojemność min. 1TB;
• Format 2,5’’;
• Interfejs min. SATA III;
• Niezawodność MTBF min. 1 500 000 godz.;
• Prędkość zapisu wg producenta min. 520MB/s;
• Prędkość odczytu wg producenta min. 560MB/s.</t>
    </r>
  </si>
  <si>
    <r>
      <rPr>
        <b/>
        <sz val="10"/>
        <color theme="1"/>
        <rFont val="Arial"/>
        <family val="2"/>
        <charset val="238"/>
      </rPr>
      <t xml:space="preserve">Dysk SSD wewnętrzny 2,5” </t>
    </r>
    <r>
      <rPr>
        <sz val="10"/>
        <color theme="1"/>
        <rFont val="Arial"/>
        <family val="2"/>
        <charset val="238"/>
      </rPr>
      <t>Dysk półprzewodnikowy:
• Pojemność min. 2TB;
• Format 2,5’’;
• Interfejs min. SATA III;
• Niezawodność MTBF min 1 500 000 godz.;
• Prędkość zapisu wg producenta min. 520 MB/s;
• Prędkość odczytu wg producenta min. 560 MB/s.</t>
    </r>
  </si>
  <si>
    <r>
      <rPr>
        <b/>
        <sz val="10"/>
        <color theme="1"/>
        <rFont val="Arial"/>
        <family val="2"/>
        <charset val="238"/>
      </rPr>
      <t xml:space="preserve">Dysk zewnętrzny, przenośny 2,5” </t>
    </r>
    <r>
      <rPr>
        <sz val="10"/>
        <color theme="1"/>
        <rFont val="Arial"/>
        <family val="2"/>
        <charset val="238"/>
      </rPr>
      <t xml:space="preserve">
Dysk twardy zewnętrzny, przenośny:
• Pojemność min. 2 TB;
• Format 2,5’’;
• Interfejs minimum USB 3.0 (kompatybilny z USB 2.0);
• Szyfrowanie minimum 128-bit AES;
• Obsługiwane systemy operacyjne minimum: Windows 10 i nowsze;
• Podłączenie dysku do komputera nie może wymagać instalacji sterowników, wymagany dysk musi być zasilany bezpośrednio przez port USB komputera (nie jest wymagane zewnętrzne źródło zasilania; 
• Pochłaniająca wstrząsy gumowa obudowa.</t>
    </r>
  </si>
  <si>
    <r>
      <rPr>
        <b/>
        <sz val="10"/>
        <color theme="1"/>
        <rFont val="Arial"/>
        <family val="2"/>
        <charset val="238"/>
      </rPr>
      <t>Zewnętrzny napęd optyczny</t>
    </r>
    <r>
      <rPr>
        <sz val="10"/>
        <color theme="1"/>
        <rFont val="Arial"/>
        <family val="2"/>
        <charset val="238"/>
      </rPr>
      <t>; 
• przeznaczenie: nagrywanie i odtwarzanie płyt CD / DVD;
• prędkość zapisu minimum: DVD±R 8x, DVD±R DL 6x,  DVD-RAM 5x, DVD±RW 8x CD-R 8x, CD-RW 8x
• prędkość odczytu minimum: DVD-ROM 8x, CD-RW 24x
• kolor czarny lub szary lub srebrny
• interfejs: minimum USB 2.0
• bufor: minimum 1MB</t>
    </r>
  </si>
  <si>
    <r>
      <t xml:space="preserve">Replikator portów na USB-C </t>
    </r>
    <r>
      <rPr>
        <sz val="10"/>
        <color theme="1"/>
        <rFont val="Arial"/>
        <family val="2"/>
        <charset val="238"/>
      </rPr>
      <t>(HUB USB-C 8w1):
• typ: pasywny z funkcją Power Delivery 100 W
• liczba portów wyściowych: min. 8,
• liczba portów ładujących: min. 1
• interfejs: USB typu C
• porty wyścia (ilość sztuk): USB-A  min. 2; USB-C min. 1; HDMI   z rozdzielczością do 4 K min.1; RJ-45 min.1; czytnik kart pamięci min.1)
• kolor czarny lub szary (dopuszczalny czarny lub szary
z elementami innego koloru)</t>
    </r>
  </si>
  <si>
    <r>
      <rPr>
        <b/>
        <sz val="10"/>
        <color theme="1"/>
        <rFont val="Arial"/>
        <family val="2"/>
        <charset val="238"/>
      </rPr>
      <t>Przenośna pamięć USB – (pendrive 128GB)</t>
    </r>
    <r>
      <rPr>
        <sz val="10"/>
        <color theme="1"/>
        <rFont val="Arial"/>
        <family val="2"/>
        <charset val="238"/>
      </rPr>
      <t xml:space="preserve">
• pojemność minimum 128 GB,
• interfejs minimum USB 3.0 (kompatybilny z USB 2.0),
• deklarowana przez producenta maksymalna prędkość odczytu minimum 130 MB/s, 
• obsługiwane systemy operacyjne minimum: Windows 10
i nowsze;
• mocowanie do smyczy,
• kolor czarny lub szary (dopuszczalny czarny lub szary z elementami innego koloru)</t>
    </r>
  </si>
  <si>
    <r>
      <rPr>
        <b/>
        <sz val="10"/>
        <color theme="1"/>
        <rFont val="Arial"/>
        <family val="2"/>
        <charset val="238"/>
      </rPr>
      <t>Przenośna pamięć USB – (pendrive 64GB</t>
    </r>
    <r>
      <rPr>
        <sz val="10"/>
        <color theme="1"/>
        <rFont val="Arial"/>
        <family val="2"/>
        <charset val="238"/>
      </rPr>
      <t>) :
• pojemność minimum 64 GB,
• interfejs minimum USB 3.0 (kompatybilny z USB 2.0),
• deklarowana przez producenta maksymalna prędkość odczytu minimum 130 MB/s, 
• obsługiwane systemy operacyjne minimum: Windows 10
i nowsze, 
• mocowanie do smyczy,
• kolor czarny lub szary (dopuszczalny czarny lub szary z elementami innego koloru)</t>
    </r>
  </si>
  <si>
    <r>
      <rPr>
        <b/>
        <sz val="10"/>
        <color theme="1"/>
        <rFont val="Arial"/>
        <family val="2"/>
        <charset val="238"/>
      </rPr>
      <t xml:space="preserve">Dysk SSD wewnętrzny </t>
    </r>
    <r>
      <rPr>
        <sz val="10"/>
        <color theme="1"/>
        <rFont val="Arial"/>
        <family val="2"/>
        <charset val="238"/>
      </rPr>
      <t>Dysk półprzewodnikowy:
• Pojemność min. 1TB; 
• Interfejs min. PCIe 4.0 x4 NVMe M.2.;
• Niezawodność MTBF min. 1 700 000 godz.;
• Prędkość zapisu wg producenta min. 6 300 MB/s;
• Prędkość odczytu wg producenta min. 7 250 MB/s;
• Dysk spełniający WYMOGI BEZPIECZEŃSTWA TCG OPAL.</t>
    </r>
  </si>
  <si>
    <r>
      <rPr>
        <b/>
        <sz val="10"/>
        <color theme="1"/>
        <rFont val="Arial"/>
        <family val="2"/>
        <charset val="238"/>
      </rPr>
      <t>Dysk zewnętrzny, przenośny 2,5”</t>
    </r>
    <r>
      <rPr>
        <sz val="10"/>
        <color theme="1"/>
        <rFont val="Arial"/>
        <family val="2"/>
        <charset val="238"/>
      </rPr>
      <t xml:space="preserve">  Dysk twardy zewnętrzny, przenośny:
• Pojemność min. 4 TB;
• Format 2,5’’;
• Interfejs minimum USB 3.0 (kompatybilny z USB 2.0);
• Szyfrowanie minimum 128-bit AES;
• Obsługiwane systemy operacyjne minimum: Windows 10
i nowsze;
• Podłączenie dysku do komputera nie może wymagać instalacji sterowników, wymagany dysk musi być zasilany bezpośrednio przez port USB komputera (nie jest wymagane zewnętrzne źródło zasilania; 
• Pochłaniająca wstrząsy gumowa obudowa.</t>
    </r>
  </si>
  <si>
    <r>
      <rPr>
        <b/>
        <sz val="10"/>
        <color theme="1"/>
        <rFont val="Arial"/>
        <family val="2"/>
        <charset val="238"/>
      </rPr>
      <t>Zestaw bezprzewodowy: klawiatura + mysz</t>
    </r>
    <r>
      <rPr>
        <sz val="10"/>
        <color theme="1"/>
        <rFont val="Arial"/>
        <family val="2"/>
        <charset val="238"/>
      </rPr>
      <t xml:space="preserve"> ;                                                            • klawiatura QWERTY    
• informacja świetlna na klawiaturze o włączonej funkcji CapsLock 
• łączność bezprzewodowa (odbiornik bezprzewodowy USB), zasięg minimum 4m
• wydzielona klawiatura numeryczna
•  niski skok
• szerokość klawiatury (dłuższa krawędź) minimum 430 mm
• kolor: czarny / grafit
• w zestawie mysz, klawiatura i baterie
• sensor myszy optyczny minimum 1000 dpi;
• profil myszy uniwersalny
• obsługiwane systemy operacyjne minimum: Windows 10 i nowsze</t>
    </r>
  </si>
  <si>
    <r>
      <rPr>
        <b/>
        <sz val="10"/>
        <color theme="1"/>
        <rFont val="Arial"/>
        <family val="2"/>
        <charset val="238"/>
      </rPr>
      <t>Mysz bezprzewodowa</t>
    </r>
    <r>
      <rPr>
        <sz val="10"/>
        <color theme="1"/>
        <rFont val="Arial"/>
        <family val="2"/>
        <charset val="238"/>
      </rPr>
      <t>;                                                                                                                • Typ przetwornika optyczny;
• Komunikacja bezprzewodowa – fale radiowe;
• odbiornik sygnału myszki z interfejsem USB;
• urządzenie przeznaczone dla lewo- i praworęcznych;
• liczba przycisków min. 3 szt.;
• rolka przewijania min. 1 szt.
• kolor szary lub czarny;
• zasięg minimum 10m
• zasilanie bateryjne (bateria/baterie w zestawie),
• rozdzielczość min. 1000dpi
• obsługiwane systemy operacyjne minimum: Windows 10
i nowsze</t>
    </r>
  </si>
  <si>
    <r>
      <rPr>
        <b/>
        <sz val="10"/>
        <color theme="1"/>
        <rFont val="Arial"/>
        <family val="2"/>
        <charset val="238"/>
      </rPr>
      <t xml:space="preserve">Mysz przewodowa                       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• Typ przetwornika laserowy;
• Komunikacja przewodowa;
• Interfejs USB;
• Urządzenie przeznaczone dla lewo- i praworęcznych;
• liczba przycisków min. 3 szt.;
• rolka przewijania min. 1 szt.
• kolor szary lub czarny;
• rozdzielczość min. 1000dpi
• długość przewodu minimum 1,8m, przewód jednolity, gładki
• mysz pełnowymiarowa o długości minimum 115mm
• obsługiwane systemy operacyjne minimum: Windows 10
i nowsze</t>
    </r>
  </si>
  <si>
    <r>
      <rPr>
        <b/>
        <sz val="10"/>
        <color theme="1"/>
        <rFont val="Arial"/>
        <family val="2"/>
        <charset val="238"/>
      </rPr>
      <t xml:space="preserve">Klawiatura przewodowa       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>• Układ klawiszy QWERTY;
• Wydzielona klawiatura numeryczna;    
• informacja świetlna na klawiaturze o włączonej funkcji CapsLock
• Kolor czarny lub czarno-szary
• Jednolity przewód o długości minimum 1,5m;
• Interfejs USB;
• Klawisze funkcyjne
• Rozmiar klawiatury standardowy, pełnowymiarowy: dłuższa krawędź klawiatury – minimum  450mm</t>
    </r>
  </si>
  <si>
    <r>
      <rPr>
        <b/>
        <sz val="10"/>
        <color theme="1"/>
        <rFont val="Arial"/>
        <family val="2"/>
        <charset val="238"/>
      </rPr>
      <t>Przenośna pamięć USB – (pendrive 256GB)</t>
    </r>
    <r>
      <rPr>
        <sz val="10"/>
        <color theme="1"/>
        <rFont val="Arial"/>
        <family val="2"/>
        <charset val="238"/>
      </rPr>
      <t xml:space="preserve">
• pojemność minimum 256 GB,
• interfejs minimum USB 3.0 (kompatybilny z USB 2.0),
• deklarowana przez producenta maksymalna prędkość odczytu minimum 130 MB/s, 
• obsługiwane systemy operacyjne minimum: Windows 10
i nowsze;
• mocowanie do smyczy,
• kolor czarny lub szary (dopuszczalny czarny lub szary z elementami innego koloru)</t>
    </r>
  </si>
  <si>
    <t>Sukcesywna dostawa akcesoriów komputerowych dla Politechniki Lubelskiej</t>
  </si>
  <si>
    <t xml:space="preserve">Nr sprawy: AP-272-PN-48/2025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</si>
</sst>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5" fillId="0" borderId="0" xfId="1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2943860</xdr:colOff>
      <xdr:row>0</xdr:row>
      <xdr:rowOff>746125</xdr:rowOff>
    </xdr:to>
    <xdr:pic>
      <xdr:nvPicPr>
        <xdr:cNvPr id="3" name="Obraz 2" descr="Obraz zawierający czarne, ciemność&#10;&#10;Opis wygenerowany automatycznie">
          <a:extLst>
            <a:ext uri="{FF2B5EF4-FFF2-40B4-BE49-F238E27FC236}">
              <a16:creationId xmlns:a16="http://schemas.microsoft.com/office/drawing/2014/main" id="{EAAA3E83-3DB7-4B63-BA44-5B1A0FBB65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0410" cy="74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="150" zoomScaleNormal="150" workbookViewId="0">
      <selection activeCell="D7" sqref="D7"/>
    </sheetView>
  </sheetViews>
  <sheetFormatPr defaultRowHeight="12.75" x14ac:dyDescent="0.2"/>
  <cols>
    <col min="1" max="1" width="5" style="1" customWidth="1"/>
    <col min="2" max="2" width="55" style="11" customWidth="1"/>
    <col min="3" max="3" width="8.7109375" style="1" customWidth="1"/>
    <col min="4" max="4" width="19.28515625" style="14" customWidth="1"/>
    <col min="5" max="5" width="13.85546875" style="14" customWidth="1"/>
    <col min="6" max="6" width="13.7109375" style="15" customWidth="1"/>
    <col min="7" max="16384" width="9.140625" style="1"/>
  </cols>
  <sheetData>
    <row r="1" spans="1:6" ht="62.25" customHeight="1" x14ac:dyDescent="0.2"/>
    <row r="2" spans="1:6" x14ac:dyDescent="0.2">
      <c r="A2" s="2" t="s">
        <v>24</v>
      </c>
      <c r="B2" s="1"/>
      <c r="C2" s="2" t="s">
        <v>7</v>
      </c>
    </row>
    <row r="3" spans="1:6" x14ac:dyDescent="0.2">
      <c r="C3" s="2"/>
    </row>
    <row r="4" spans="1:6" x14ac:dyDescent="0.2">
      <c r="B4" s="2" t="s">
        <v>23</v>
      </c>
    </row>
    <row r="5" spans="1:6" x14ac:dyDescent="0.2">
      <c r="B5" s="2"/>
    </row>
    <row r="6" spans="1:6" ht="46.5" customHeight="1" x14ac:dyDescent="0.2">
      <c r="A6" s="5" t="s">
        <v>8</v>
      </c>
      <c r="B6" s="12" t="s">
        <v>0</v>
      </c>
      <c r="C6" s="6" t="s">
        <v>3</v>
      </c>
      <c r="D6" s="6" t="s">
        <v>6</v>
      </c>
      <c r="E6" s="6" t="s">
        <v>4</v>
      </c>
      <c r="F6" s="7" t="s">
        <v>1</v>
      </c>
    </row>
    <row r="7" spans="1:6" s="11" customFormat="1" ht="108" customHeight="1" x14ac:dyDescent="0.2">
      <c r="A7" s="10">
        <v>1</v>
      </c>
      <c r="B7" s="8" t="s">
        <v>9</v>
      </c>
      <c r="C7" s="10">
        <v>50</v>
      </c>
      <c r="D7" s="10"/>
      <c r="E7" s="10"/>
      <c r="F7" s="16">
        <f>ROUND((C7*E7),2)</f>
        <v>0</v>
      </c>
    </row>
    <row r="8" spans="1:6" ht="105.6" customHeight="1" x14ac:dyDescent="0.2">
      <c r="A8" s="3">
        <v>2</v>
      </c>
      <c r="B8" s="8" t="s">
        <v>10</v>
      </c>
      <c r="C8" s="3">
        <v>30</v>
      </c>
      <c r="D8" s="3"/>
      <c r="E8" s="3"/>
      <c r="F8" s="17">
        <f t="shared" ref="F8:F21" si="0">ROUND((C8*E8),2)</f>
        <v>0</v>
      </c>
    </row>
    <row r="9" spans="1:6" ht="100.5" customHeight="1" x14ac:dyDescent="0.2">
      <c r="A9" s="3">
        <v>3</v>
      </c>
      <c r="B9" s="8" t="s">
        <v>16</v>
      </c>
      <c r="C9" s="3">
        <v>30</v>
      </c>
      <c r="D9" s="3"/>
      <c r="E9" s="3"/>
      <c r="F9" s="17">
        <f t="shared" si="0"/>
        <v>0</v>
      </c>
    </row>
    <row r="10" spans="1:6" ht="105.75" customHeight="1" x14ac:dyDescent="0.2">
      <c r="A10" s="3">
        <v>4</v>
      </c>
      <c r="B10" s="8" t="s">
        <v>5</v>
      </c>
      <c r="C10" s="3">
        <v>20</v>
      </c>
      <c r="D10" s="3"/>
      <c r="E10" s="3"/>
      <c r="F10" s="17">
        <f t="shared" si="0"/>
        <v>0</v>
      </c>
    </row>
    <row r="11" spans="1:6" ht="183.75" customHeight="1" x14ac:dyDescent="0.2">
      <c r="A11" s="3">
        <v>5</v>
      </c>
      <c r="B11" s="8" t="s">
        <v>11</v>
      </c>
      <c r="C11" s="3">
        <v>70</v>
      </c>
      <c r="D11" s="3"/>
      <c r="E11" s="3"/>
      <c r="F11" s="17">
        <f t="shared" si="0"/>
        <v>0</v>
      </c>
    </row>
    <row r="12" spans="1:6" ht="182.25" customHeight="1" x14ac:dyDescent="0.2">
      <c r="A12" s="3">
        <v>6</v>
      </c>
      <c r="B12" s="8" t="s">
        <v>17</v>
      </c>
      <c r="C12" s="3">
        <v>70</v>
      </c>
      <c r="D12" s="3"/>
      <c r="E12" s="3"/>
      <c r="F12" s="17">
        <f t="shared" si="0"/>
        <v>0</v>
      </c>
    </row>
    <row r="13" spans="1:6" ht="178.5" x14ac:dyDescent="0.2">
      <c r="A13" s="3">
        <v>7</v>
      </c>
      <c r="B13" s="8" t="s">
        <v>18</v>
      </c>
      <c r="C13" s="3">
        <v>50</v>
      </c>
      <c r="D13" s="3"/>
      <c r="E13" s="3"/>
      <c r="F13" s="17">
        <f t="shared" si="0"/>
        <v>0</v>
      </c>
    </row>
    <row r="14" spans="1:6" ht="179.25" customHeight="1" x14ac:dyDescent="0.2">
      <c r="A14" s="3">
        <v>8</v>
      </c>
      <c r="B14" s="8" t="s">
        <v>19</v>
      </c>
      <c r="C14" s="3">
        <v>70</v>
      </c>
      <c r="D14" s="3"/>
      <c r="E14" s="3"/>
      <c r="F14" s="17">
        <f t="shared" si="0"/>
        <v>0</v>
      </c>
    </row>
    <row r="15" spans="1:6" ht="183.75" customHeight="1" x14ac:dyDescent="0.2">
      <c r="A15" s="3">
        <v>9</v>
      </c>
      <c r="B15" s="8" t="s">
        <v>20</v>
      </c>
      <c r="C15" s="3">
        <v>50</v>
      </c>
      <c r="D15" s="3"/>
      <c r="E15" s="3"/>
      <c r="F15" s="17">
        <f t="shared" si="0"/>
        <v>0</v>
      </c>
    </row>
    <row r="16" spans="1:6" ht="138.75" customHeight="1" x14ac:dyDescent="0.2">
      <c r="A16" s="3">
        <v>10</v>
      </c>
      <c r="B16" s="8" t="s">
        <v>21</v>
      </c>
      <c r="C16" s="3">
        <v>30</v>
      </c>
      <c r="D16" s="3"/>
      <c r="E16" s="3"/>
      <c r="F16" s="17">
        <f t="shared" si="0"/>
        <v>0</v>
      </c>
    </row>
    <row r="17" spans="1:6" ht="142.5" customHeight="1" x14ac:dyDescent="0.2">
      <c r="A17" s="3">
        <v>11</v>
      </c>
      <c r="B17" s="8" t="s">
        <v>15</v>
      </c>
      <c r="C17" s="3">
        <v>40</v>
      </c>
      <c r="D17" s="3"/>
      <c r="E17" s="3"/>
      <c r="F17" s="17">
        <f t="shared" si="0"/>
        <v>0</v>
      </c>
    </row>
    <row r="18" spans="1:6" ht="141.75" customHeight="1" x14ac:dyDescent="0.2">
      <c r="A18" s="3">
        <v>12</v>
      </c>
      <c r="B18" s="8" t="s">
        <v>14</v>
      </c>
      <c r="C18" s="3">
        <v>50</v>
      </c>
      <c r="D18" s="3"/>
      <c r="E18" s="3"/>
      <c r="F18" s="17">
        <f t="shared" si="0"/>
        <v>0</v>
      </c>
    </row>
    <row r="19" spans="1:6" ht="139.5" customHeight="1" x14ac:dyDescent="0.2">
      <c r="A19" s="3">
        <v>13</v>
      </c>
      <c r="B19" s="8" t="s">
        <v>22</v>
      </c>
      <c r="C19" s="3">
        <v>70</v>
      </c>
      <c r="D19" s="3"/>
      <c r="E19" s="3"/>
      <c r="F19" s="17">
        <f t="shared" si="0"/>
        <v>0</v>
      </c>
    </row>
    <row r="20" spans="1:6" ht="142.5" customHeight="1" x14ac:dyDescent="0.2">
      <c r="A20" s="3">
        <v>14</v>
      </c>
      <c r="B20" s="9" t="s">
        <v>13</v>
      </c>
      <c r="C20" s="3">
        <v>20</v>
      </c>
      <c r="D20" s="3"/>
      <c r="E20" s="3"/>
      <c r="F20" s="17">
        <f t="shared" si="0"/>
        <v>0</v>
      </c>
    </row>
    <row r="21" spans="1:6" ht="116.25" customHeight="1" x14ac:dyDescent="0.2">
      <c r="A21" s="3">
        <v>15</v>
      </c>
      <c r="B21" s="8" t="s">
        <v>12</v>
      </c>
      <c r="C21" s="3">
        <v>10</v>
      </c>
      <c r="D21" s="3"/>
      <c r="E21" s="3"/>
      <c r="F21" s="17">
        <f t="shared" si="0"/>
        <v>0</v>
      </c>
    </row>
    <row r="22" spans="1:6" x14ac:dyDescent="0.2">
      <c r="D22" s="21" t="s">
        <v>2</v>
      </c>
      <c r="E22" s="22"/>
      <c r="F22" s="18">
        <f>ROUND((SUM(F7:F21)),2)</f>
        <v>0</v>
      </c>
    </row>
    <row r="23" spans="1:6" x14ac:dyDescent="0.2">
      <c r="B23" s="20"/>
    </row>
    <row r="25" spans="1:6" x14ac:dyDescent="0.2">
      <c r="C25" s="4"/>
      <c r="D25" s="19"/>
    </row>
    <row r="26" spans="1:6" x14ac:dyDescent="0.2">
      <c r="B26" s="13"/>
    </row>
  </sheetData>
  <mergeCells count="1">
    <mergeCell ref="D22:E22"/>
  </mergeCells>
  <pageMargins left="0.23622047244094491" right="0.23622047244094491" top="0.74803149606299213" bottom="0.74803149606299213" header="0.31496062992125984" footer="0.51181102362204722"/>
  <pageSetup paperSize="9" scale="85" fitToHeight="0" orientation="portrait" r:id="rId1"/>
  <headerFooter>
    <oddHeader>&amp;C&amp;14Opis Przedmiotu Zamówienia</oddHeader>
    <oddFooter>&amp;R&amp;P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praktykant</dc:creator>
  <cp:lastModifiedBy>Małgorzata Borkowska</cp:lastModifiedBy>
  <cp:lastPrinted>2025-05-27T10:49:34Z</cp:lastPrinted>
  <dcterms:created xsi:type="dcterms:W3CDTF">2023-03-10T07:29:25Z</dcterms:created>
  <dcterms:modified xsi:type="dcterms:W3CDTF">2025-05-27T10:49:49Z</dcterms:modified>
</cp:coreProperties>
</file>