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gaj4912\Desktop\"/>
    </mc:Choice>
  </mc:AlternateContent>
  <bookViews>
    <workbookView xWindow="0" yWindow="0" windowWidth="28800" windowHeight="13980"/>
  </bookViews>
  <sheets>
    <sheet name="Arkusz1" sheetId="1" r:id="rId1"/>
  </sheets>
  <definedNames>
    <definedName name="_xlnm.Print_Area" localSheetId="0">Arkusz1!$A$1:$Q$634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4" i="1" l="1"/>
  <c r="P615" i="1"/>
  <c r="P606" i="1"/>
  <c r="P597" i="1"/>
  <c r="P588" i="1"/>
  <c r="P579" i="1"/>
  <c r="P570" i="1"/>
  <c r="P553" i="1"/>
  <c r="P555" i="1"/>
  <c r="P557" i="1"/>
  <c r="P533" i="1"/>
  <c r="P535" i="1"/>
  <c r="P543" i="1"/>
  <c r="P521" i="1"/>
  <c r="P523" i="1"/>
  <c r="P525" i="1"/>
  <c r="P527" i="1"/>
  <c r="P529" i="1"/>
  <c r="P511" i="1"/>
  <c r="P513" i="1"/>
  <c r="P515" i="1"/>
  <c r="P517" i="1"/>
  <c r="P519" i="1"/>
  <c r="P509" i="1"/>
  <c r="P507" i="1"/>
  <c r="P486" i="1"/>
  <c r="P458" i="1"/>
  <c r="P460" i="1"/>
  <c r="P462" i="1"/>
  <c r="P464" i="1"/>
  <c r="P468" i="1"/>
  <c r="P472" i="1"/>
  <c r="P438" i="1"/>
  <c r="P440" i="1"/>
  <c r="P442" i="1"/>
  <c r="P444" i="1"/>
  <c r="P446" i="1"/>
  <c r="P448" i="1"/>
  <c r="P450" i="1"/>
  <c r="P452" i="1"/>
  <c r="P454" i="1"/>
  <c r="P430" i="1"/>
  <c r="P432" i="1"/>
  <c r="P434" i="1"/>
  <c r="P436" i="1"/>
  <c r="P406" i="1"/>
  <c r="P408" i="1"/>
  <c r="P410" i="1"/>
  <c r="P412" i="1"/>
  <c r="P414" i="1"/>
  <c r="P416" i="1"/>
  <c r="P418" i="1"/>
  <c r="P420" i="1"/>
  <c r="P422" i="1"/>
  <c r="P386" i="1"/>
  <c r="P388" i="1"/>
  <c r="P390" i="1"/>
  <c r="P392" i="1"/>
  <c r="P394" i="1"/>
  <c r="P396" i="1"/>
  <c r="P398" i="1"/>
  <c r="P400" i="1"/>
  <c r="P402" i="1"/>
  <c r="P404" i="1"/>
  <c r="P366" i="1"/>
  <c r="P368" i="1"/>
  <c r="P370" i="1"/>
  <c r="P372" i="1"/>
  <c r="P374" i="1"/>
  <c r="P376" i="1"/>
  <c r="P378" i="1"/>
  <c r="P380" i="1"/>
  <c r="P382" i="1"/>
  <c r="P384" i="1"/>
  <c r="P362" i="1"/>
  <c r="P364" i="1"/>
  <c r="P349" i="1"/>
  <c r="P351" i="1"/>
  <c r="P353" i="1"/>
  <c r="P321" i="1"/>
  <c r="P323" i="1"/>
  <c r="P327" i="1"/>
  <c r="P329" i="1"/>
  <c r="P333" i="1"/>
  <c r="P339" i="1"/>
  <c r="P309" i="1"/>
  <c r="P311" i="1"/>
  <c r="P313" i="1"/>
  <c r="P315" i="1"/>
  <c r="P317" i="1"/>
  <c r="P319" i="1"/>
  <c r="P307" i="1"/>
  <c r="P305" i="1"/>
  <c r="P160" i="1"/>
  <c r="P162" i="1"/>
  <c r="P164" i="1"/>
  <c r="P166" i="1"/>
  <c r="P168" i="1"/>
  <c r="P170" i="1"/>
  <c r="P172" i="1"/>
  <c r="P174" i="1"/>
  <c r="P176" i="1"/>
  <c r="P178" i="1"/>
  <c r="P180" i="1"/>
  <c r="P182" i="1"/>
  <c r="P184" i="1"/>
  <c r="P186" i="1"/>
  <c r="P188" i="1"/>
  <c r="P190" i="1"/>
  <c r="P192" i="1"/>
  <c r="P194" i="1"/>
  <c r="P196" i="1"/>
  <c r="P198" i="1"/>
  <c r="P200" i="1"/>
  <c r="P202" i="1"/>
  <c r="P204" i="1"/>
  <c r="P206" i="1"/>
  <c r="P208" i="1"/>
  <c r="P210" i="1"/>
  <c r="P212" i="1"/>
  <c r="P220" i="1"/>
  <c r="P222" i="1"/>
  <c r="P224" i="1"/>
  <c r="P226" i="1"/>
  <c r="P230" i="1"/>
  <c r="P232" i="1"/>
  <c r="P234" i="1"/>
  <c r="P236" i="1"/>
  <c r="P238" i="1"/>
  <c r="P240" i="1"/>
  <c r="P242" i="1"/>
  <c r="P244" i="1"/>
  <c r="P246" i="1"/>
  <c r="P248" i="1"/>
  <c r="P250" i="1"/>
  <c r="P252" i="1"/>
  <c r="P254" i="1"/>
  <c r="P256" i="1"/>
  <c r="P260" i="1"/>
  <c r="P272" i="1"/>
  <c r="P282" i="1"/>
  <c r="P284" i="1"/>
  <c r="P286" i="1"/>
  <c r="P288" i="1"/>
  <c r="P158" i="1"/>
  <c r="P156" i="1"/>
  <c r="P77" i="1"/>
  <c r="P63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P61" i="1"/>
  <c r="P71" i="1"/>
  <c r="P73" i="1"/>
  <c r="P75" i="1"/>
  <c r="P81" i="1"/>
  <c r="P83" i="1"/>
  <c r="P85" i="1"/>
  <c r="P87" i="1"/>
  <c r="P89" i="1"/>
  <c r="P91" i="1"/>
  <c r="P93" i="1"/>
  <c r="P95" i="1"/>
  <c r="P97" i="1"/>
  <c r="P101" i="1"/>
  <c r="P103" i="1"/>
  <c r="P105" i="1"/>
  <c r="P107" i="1"/>
  <c r="P111" i="1"/>
  <c r="P123" i="1"/>
  <c r="P133" i="1"/>
  <c r="P135" i="1"/>
  <c r="P137" i="1"/>
  <c r="P139" i="1"/>
  <c r="P11" i="1"/>
  <c r="P9" i="1"/>
  <c r="P7" i="1"/>
</calcChain>
</file>

<file path=xl/sharedStrings.xml><?xml version="1.0" encoding="utf-8"?>
<sst xmlns="http://schemas.openxmlformats.org/spreadsheetml/2006/main" count="1213" uniqueCount="177">
  <si>
    <t>L.p</t>
  </si>
  <si>
    <t>Opis przedmiotu zamówienia</t>
  </si>
  <si>
    <t>J.m.</t>
  </si>
  <si>
    <t>Nazwa produktu</t>
  </si>
  <si>
    <t>Nazwa producenta</t>
  </si>
  <si>
    <t>Cena jedn. 
netto**</t>
  </si>
  <si>
    <t>Wartość netto**</t>
  </si>
  <si>
    <t>VAT</t>
  </si>
  <si>
    <t>%</t>
  </si>
  <si>
    <t>Wartość podatku VAT**</t>
  </si>
  <si>
    <t>Wartość brutto**</t>
  </si>
  <si>
    <t>Uwagi</t>
  </si>
  <si>
    <t>op.</t>
  </si>
  <si>
    <t>Opatrunek hemostatyczny</t>
  </si>
  <si>
    <t>Opaska zaciskowa (staza taktyczna)</t>
  </si>
  <si>
    <t>Przylepiec bez opatrunku</t>
  </si>
  <si>
    <t>Nożyczki ratownicze</t>
  </si>
  <si>
    <t>kpl.</t>
  </si>
  <si>
    <t>szt.</t>
  </si>
  <si>
    <t>Opatrunek brzuszny</t>
  </si>
  <si>
    <t>Gaza opatrunkowa jałowa 0,25 m2</t>
  </si>
  <si>
    <t>Plaster z opatrunkiem</t>
  </si>
  <si>
    <t>Siatka opatrunkowa na głowę nr 6</t>
  </si>
  <si>
    <t xml:space="preserve">Rurka nosowo-gardłowa 7,5 mm </t>
  </si>
  <si>
    <t>Rurka intubacyjna 7,5</t>
  </si>
  <si>
    <t>Prowadnica do rurki intubacyjnej</t>
  </si>
  <si>
    <t>Taśma mocująca rurkę krtaniową</t>
  </si>
  <si>
    <t>Igła do odbarczenia odmy prężnej</t>
  </si>
  <si>
    <t>Chusta trójkątna</t>
  </si>
  <si>
    <t>Strzykawka typu LUER 5 ml</t>
  </si>
  <si>
    <t>Igły typu LUER 1,2</t>
  </si>
  <si>
    <t>Gaziki do dezynfekcji miejsca wkłucia</t>
  </si>
  <si>
    <t>Okleina do wenflonów</t>
  </si>
  <si>
    <t>Zestaw do ciśnieniowego podawania płynów</t>
  </si>
  <si>
    <t>Zestaw do przetaczania płynów infuzyjnych z pojemników miękkich</t>
  </si>
  <si>
    <t>Ciśnieniomierz</t>
  </si>
  <si>
    <t>kpl</t>
  </si>
  <si>
    <t xml:space="preserve">Gaza wypełniająca </t>
  </si>
  <si>
    <t>Opatrunek oczny</t>
  </si>
  <si>
    <t>Gaza opatrunkowa jałowa 1 m2</t>
  </si>
  <si>
    <t>Kompres gazowy jałowy 10 cm x 10 cm x 3 szt</t>
  </si>
  <si>
    <t>Rurka nosowo-gardłowa 7 mm</t>
  </si>
  <si>
    <t xml:space="preserve">Rurka intubacyjna 7 </t>
  </si>
  <si>
    <t>Rurka intubacyjna 8</t>
  </si>
  <si>
    <t>Strzykawka do rurki intubacyjnej</t>
  </si>
  <si>
    <t>Stabilizator do rurki intubacyjnej</t>
  </si>
  <si>
    <t>Strzykawka do rurki krtaniowej</t>
  </si>
  <si>
    <t>Ssak ręczny typu gruszka</t>
  </si>
  <si>
    <t>Worek samorozprężalny typu składanego</t>
  </si>
  <si>
    <t>Zestaw do konikopunkcji ratowniczej</t>
  </si>
  <si>
    <t>Szyna aluminiowa w miękkiej osłonie do unieruchomienia złamań, wersja militarna</t>
  </si>
  <si>
    <t>Strzykawka typu LUER 10 ml</t>
  </si>
  <si>
    <t>Strzykawka typu LUER 2 ml</t>
  </si>
  <si>
    <t>Strzykawka typu LUER 20 ml</t>
  </si>
  <si>
    <t>Igły typu LUER 0,8</t>
  </si>
  <si>
    <t>Staza elastyczna do wkłucia z metalową klamrą</t>
  </si>
  <si>
    <t xml:space="preserve">Kaniula (wenflon) 14 G </t>
  </si>
  <si>
    <t>Kaniula (wenflon) 16 G</t>
  </si>
  <si>
    <t xml:space="preserve">Kaniula (wenflon) 18 G </t>
  </si>
  <si>
    <t>Stetoskop</t>
  </si>
  <si>
    <t>Pulsoksymetr</t>
  </si>
  <si>
    <t xml:space="preserve">Blok notes wodoodporny </t>
  </si>
  <si>
    <t>Marker permanentny</t>
  </si>
  <si>
    <t>Sygnalizator świetlny zielony</t>
  </si>
  <si>
    <t>Sygnalizator świetlny żółty</t>
  </si>
  <si>
    <t>Sygnalizator świetlny czerwony</t>
  </si>
  <si>
    <t>Zestaw zabiegowy mały</t>
  </si>
  <si>
    <t>Zestaw do ewakuacji</t>
  </si>
  <si>
    <t>Karta do segregacji medycznej</t>
  </si>
  <si>
    <t>par.</t>
  </si>
  <si>
    <t>Latarka</t>
  </si>
  <si>
    <t>Zestaw dojścia doszpikowego</t>
  </si>
  <si>
    <t>Laryngoskop</t>
  </si>
  <si>
    <t>Ilość dla 1 kpl.</t>
  </si>
  <si>
    <r>
      <rPr>
        <b/>
        <sz val="9"/>
        <rFont val="Arial"/>
        <family val="2"/>
        <charset val="238"/>
      </rPr>
      <t>Załącznik nr 5 do SWZ</t>
    </r>
    <r>
      <rPr>
        <sz val="9"/>
        <rFont val="Arial"/>
        <family val="2"/>
        <charset val="238"/>
      </rPr>
      <t xml:space="preserve">
Szczegółowy opis przedmiotu zamówienia/ Formularz cenowy</t>
    </r>
  </si>
  <si>
    <t>minimum 48 miesięcy</t>
  </si>
  <si>
    <t>minimum 48 miesięcy lub asortyment bez określonego terminu wazności -gwarancja</t>
  </si>
  <si>
    <r>
      <rPr>
        <b/>
        <sz val="9"/>
        <rFont val="Arial"/>
        <family val="2"/>
        <charset val="238"/>
      </rPr>
      <t>Pakiet nr 1</t>
    </r>
    <r>
      <rPr>
        <sz val="9"/>
        <rFont val="Arial"/>
        <family val="2"/>
        <charset val="238"/>
      </rPr>
      <t xml:space="preserve">
Torba Lekarza  z wyposażeniem</t>
    </r>
  </si>
  <si>
    <t>Razem wartość NETTO</t>
  </si>
  <si>
    <t>Razem wartość BRUTTO</t>
  </si>
  <si>
    <t>Pakiet nr 1</t>
  </si>
  <si>
    <t xml:space="preserve">Ilość </t>
  </si>
  <si>
    <t xml:space="preserve">Lubrykant w żelu </t>
  </si>
  <si>
    <t>Rurka krtaniowa typu LT-D, LTS-D, rozmiar 4</t>
  </si>
  <si>
    <t>Kołnierz ortopedyczny jednorazowy</t>
  </si>
  <si>
    <t>Koc izotermiczny jednorazowy jednowarstwowy</t>
  </si>
  <si>
    <t>Rękawice ratownicze</t>
  </si>
  <si>
    <t>Opakowanie zestawu TL</t>
  </si>
  <si>
    <t>Lubrykant w żelu</t>
  </si>
  <si>
    <t xml:space="preserve">Maska twarzowa do szt. Oddychania </t>
  </si>
  <si>
    <t>Chusta trójkatna</t>
  </si>
  <si>
    <t>Opakowanie zestawu PRS</t>
  </si>
  <si>
    <t>Opatrunek indywidualny</t>
  </si>
  <si>
    <t>Opatrunek na rany penetracyjne klatki piersiowej</t>
  </si>
  <si>
    <t>Ilość</t>
  </si>
  <si>
    <t>zgodnie z  OPZ
 i SOPZ</t>
  </si>
  <si>
    <t>zgodnie z  OPZ 
i SOPZ</t>
  </si>
  <si>
    <t>zgodnie z  OPZ 
i SOPZ, zał. Nr 6.2.1</t>
  </si>
  <si>
    <t xml:space="preserve">zgodnie z  OPZ 
i SOPZ + procedura badania próbek </t>
  </si>
  <si>
    <t>Opaska elastyczna 2 12 cm x 4m</t>
  </si>
  <si>
    <t>Opaska elastyczna 1 15cm x 4m</t>
  </si>
  <si>
    <t>Koc izotermiczny jednorazowy trójwarstwowy</t>
  </si>
  <si>
    <t>Pakiet nr 2</t>
  </si>
  <si>
    <r>
      <rPr>
        <b/>
        <sz val="9"/>
        <rFont val="Arial"/>
        <family val="2"/>
        <charset val="238"/>
      </rPr>
      <t>Pakiet nr 2</t>
    </r>
    <r>
      <rPr>
        <sz val="9"/>
        <rFont val="Arial"/>
        <family val="2"/>
        <charset val="238"/>
      </rPr>
      <t xml:space="preserve">
Plecak Ratownika Medycznego  z wyposażeniem</t>
    </r>
  </si>
  <si>
    <t>Rurka krtaniowa typu LT-D, LTS-D, rozmiar 3</t>
  </si>
  <si>
    <t>Rurka krtaniowa typu LT-D, LTS-D, rozmiar 5</t>
  </si>
  <si>
    <t>Opakowanie zestawu PRM</t>
  </si>
  <si>
    <t>Pakiet nr 3</t>
  </si>
  <si>
    <t>Maska twarzowa</t>
  </si>
  <si>
    <t>Szyna ortopedyczna wyciągowa</t>
  </si>
  <si>
    <t>Nosze składane do ewakuacji</t>
  </si>
  <si>
    <r>
      <rPr>
        <b/>
        <sz val="9"/>
        <rFont val="Arial"/>
        <family val="2"/>
        <charset val="238"/>
      </rPr>
      <t>Pakiet nr 4</t>
    </r>
    <r>
      <rPr>
        <sz val="9"/>
        <rFont val="Arial"/>
        <family val="2"/>
        <charset val="238"/>
      </rPr>
      <t xml:space="preserve">
Walizka Reanimacyjna  z wyposażeniem</t>
    </r>
  </si>
  <si>
    <t>Pakiet nr 4</t>
  </si>
  <si>
    <t>Aparat do płukania oka</t>
  </si>
  <si>
    <t>Opaska opatrunkowa</t>
  </si>
  <si>
    <t>Siatka opatrunkowa na głowę nr 3</t>
  </si>
  <si>
    <t>Rurka ustno-gardłowa typu GUEDELA</t>
  </si>
  <si>
    <t>Ssak ręczny mechaniczny</t>
  </si>
  <si>
    <t xml:space="preserve">Worek samorozprężalny </t>
  </si>
  <si>
    <t>Extractor - aspirator jadu</t>
  </si>
  <si>
    <t>Latarka diagnostyczna</t>
  </si>
  <si>
    <t>Worek plastikowy na odpady 20l</t>
  </si>
  <si>
    <t>Płyn do dezynfekcji rąk 250 ml</t>
  </si>
  <si>
    <t>Szczękorozwieracz</t>
  </si>
  <si>
    <t>Szczypce typu Magilla</t>
  </si>
  <si>
    <t>Pęseta</t>
  </si>
  <si>
    <t>Okulary ochronne</t>
  </si>
  <si>
    <t>Zestaw do segregacji medycznej</t>
  </si>
  <si>
    <t>Opakowanie zestawu WR</t>
  </si>
  <si>
    <r>
      <rPr>
        <b/>
        <sz val="9"/>
        <rFont val="Arial"/>
        <family val="2"/>
        <charset val="238"/>
      </rPr>
      <t>Pakiet nr 5</t>
    </r>
    <r>
      <rPr>
        <sz val="9"/>
        <rFont val="Arial"/>
        <family val="2"/>
        <charset val="238"/>
      </rPr>
      <t xml:space="preserve">
Plecak Ratownika Sanitariusza  z wyposażeniem</t>
    </r>
  </si>
  <si>
    <t xml:space="preserve">Pakiet  nr 5
</t>
  </si>
  <si>
    <t xml:space="preserve">Pakiet  nr 6
</t>
  </si>
  <si>
    <t>Pakiet  7</t>
  </si>
  <si>
    <t>Pakiet  8</t>
  </si>
  <si>
    <t>Pakiet  9</t>
  </si>
  <si>
    <t>Rurka krtaniowa typu LT-D, LTS-D rozmiar 3</t>
  </si>
  <si>
    <t>Rurka krtaniowa typu LT-D, LTS-D rozmiar 4</t>
  </si>
  <si>
    <t>Rurka krtaniowa typu LT-D, LTS-D rozmiar 5</t>
  </si>
  <si>
    <t>Materiał informacyjny w formie zeszytu w formacie A6 +/-10% na każdym wymiarze</t>
  </si>
  <si>
    <t>Opaska elastyczna 1 - 15cm x 4m</t>
  </si>
  <si>
    <t>Opaska elastyczna 2 - 12 cm x 4m</t>
  </si>
  <si>
    <r>
      <t>zgodnie z  OPZ, 
SOPZ,</t>
    </r>
    <r>
      <rPr>
        <sz val="9"/>
        <color rgb="FFFF0000"/>
        <rFont val="Arial"/>
        <family val="2"/>
        <charset val="238"/>
      </rPr>
      <t xml:space="preserve"> zał. 6.4.1.</t>
    </r>
  </si>
  <si>
    <r>
      <t>zgodnie z  OPZ, 
SOPZ, zał</t>
    </r>
    <r>
      <rPr>
        <sz val="9"/>
        <color rgb="FFFF0000"/>
        <rFont val="Arial"/>
        <family val="2"/>
        <charset val="238"/>
      </rPr>
      <t>. 6.2.1</t>
    </r>
    <r>
      <rPr>
        <sz val="9"/>
        <color theme="1"/>
        <rFont val="Arial"/>
        <family val="2"/>
        <charset val="238"/>
      </rPr>
      <t>.</t>
    </r>
  </si>
  <si>
    <r>
      <t xml:space="preserve">zgodnie z  OPZ, 
SOPZ, zał. </t>
    </r>
    <r>
      <rPr>
        <sz val="9"/>
        <color rgb="FFFF0000"/>
        <rFont val="Arial"/>
        <family val="2"/>
        <charset val="238"/>
      </rPr>
      <t>6.1.1.</t>
    </r>
  </si>
  <si>
    <t>Materiały informacyjne w formie zeszytu w formacie A6 +/-10% na każdym wymiarze</t>
  </si>
  <si>
    <r>
      <t xml:space="preserve">Pakiet nr 6 
</t>
    </r>
    <r>
      <rPr>
        <sz val="9"/>
        <rFont val="Arial"/>
        <family val="2"/>
        <charset val="238"/>
      </rPr>
      <t>Opatrunek indywidualny</t>
    </r>
  </si>
  <si>
    <t xml:space="preserve">dotyczy PRS - zgodnie z  OPZ 
i SOPZ+ procedura badania próbek </t>
  </si>
  <si>
    <t xml:space="preserve">zgodnie z  OPZ 
i SOPZ  </t>
  </si>
  <si>
    <t>Opatrunek hydrożelowy 28 - 40x40x60cm</t>
  </si>
  <si>
    <t>Pakiet  10</t>
  </si>
  <si>
    <t>Pakiet  11</t>
  </si>
  <si>
    <t>Hydrożel w butelce min. 100-150 ml</t>
  </si>
  <si>
    <t>Opatrunek hydrożelowy mały o powierzchni 400 cm²</t>
  </si>
  <si>
    <t>*)      Pełna nazwa produktu tożsama z nazwą widniejącą na fakturze VAT wystawionej przez Wykonawcę oraz faktyczną nazwą widniejącą na opakowaniu.</t>
  </si>
  <si>
    <t xml:space="preserve">**)    Wartość w zaokrągleniu do dwóch miejsc po przecinku. </t>
  </si>
  <si>
    <t>UWAGI: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</si>
  <si>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</si>
  <si>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</si>
  <si>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zgodnie z  OPZ 
i SOPZ, wymagane wskazanie nr NSN</t>
  </si>
  <si>
    <t xml:space="preserve">Data ważności asortymentu w dniu dostawy ma być nie krótsza niż </t>
  </si>
  <si>
    <t>zgodnie z  OPZ
 i SOPZ; dopuszczalnie asortyment bez określonego terminu ważności - gwarancja min. 24 miesiące; wymagane wskazanie nr NSN</t>
  </si>
  <si>
    <t>gwarancja min. 24 miesiące</t>
  </si>
  <si>
    <t>zgodnie z  OPZ 
i SOPZ; dla asortymentu bez określonego terminu ważności - gwarancja min. 24 miesiące</t>
  </si>
  <si>
    <t xml:space="preserve">zgodnie z  OPZ 
i SOPZ; dopuszczalnie asortyment bez określonego terminu ważności - gwarancja min. 24 miesiące; </t>
  </si>
  <si>
    <t>Pakiet  6a</t>
  </si>
  <si>
    <t>Pojemnik na odpady medyczne 0,2L/pojemnik na zużyte igły 0,2L</t>
  </si>
  <si>
    <t>Pojemnik na odpady medyczne 0,2L/ pojemnik na zużyte igły 0,2L</t>
  </si>
  <si>
    <r>
      <t>Wymagany minimalny okres ważności /gwarancji określony w miesiącach liczony na dzień 31</t>
    </r>
    <r>
      <rPr>
        <b/>
        <sz val="9"/>
        <color theme="1"/>
        <rFont val="Arial"/>
        <family val="2"/>
        <charset val="238"/>
      </rPr>
      <t xml:space="preserve"> sierpnia </t>
    </r>
    <r>
      <rPr>
        <b/>
        <sz val="9"/>
        <rFont val="Arial"/>
        <family val="2"/>
        <charset val="238"/>
      </rPr>
      <t>2025r.</t>
    </r>
  </si>
  <si>
    <t xml:space="preserve">Gaza opatrunkowa jałowa 0,25 m2 </t>
  </si>
  <si>
    <t xml:space="preserve">Gaza opatrunkowa jałowa 1 m2 </t>
  </si>
  <si>
    <r>
      <rPr>
        <b/>
        <sz val="9"/>
        <rFont val="Arial"/>
        <family val="2"/>
        <charset val="238"/>
      </rPr>
      <t>Pakiet nr 3</t>
    </r>
    <r>
      <rPr>
        <sz val="9"/>
        <rFont val="Arial"/>
        <family val="2"/>
        <charset val="238"/>
      </rPr>
      <t xml:space="preserve">
Wyposażenie Plecaka Ewakuacji Medycznej</t>
    </r>
  </si>
  <si>
    <r>
      <rPr>
        <b/>
        <sz val="9"/>
        <rFont val="Arial"/>
        <family val="2"/>
        <charset val="238"/>
      </rPr>
      <t>Pakiet nr 6a</t>
    </r>
    <r>
      <rPr>
        <sz val="9"/>
        <rFont val="Arial"/>
        <family val="2"/>
        <charset val="238"/>
      </rPr>
      <t xml:space="preserve">
Opatrunek indywidualny</t>
    </r>
  </si>
  <si>
    <r>
      <rPr>
        <b/>
        <sz val="9"/>
        <rFont val="Arial"/>
        <family val="2"/>
        <charset val="238"/>
      </rPr>
      <t>Pakiet nr 7</t>
    </r>
    <r>
      <rPr>
        <sz val="9"/>
        <rFont val="Arial"/>
        <family val="2"/>
        <charset val="238"/>
      </rPr>
      <t xml:space="preserve">
Opatrunek na rany penetracyjne klatki piersiowej</t>
    </r>
  </si>
  <si>
    <r>
      <rPr>
        <b/>
        <sz val="9"/>
        <rFont val="Arial"/>
        <family val="2"/>
        <charset val="238"/>
      </rPr>
      <t>Pakiet nr 8</t>
    </r>
    <r>
      <rPr>
        <sz val="9"/>
        <rFont val="Arial"/>
        <family val="2"/>
        <charset val="238"/>
      </rPr>
      <t xml:space="preserve">
Zestaw dojścia doszpikowego</t>
    </r>
  </si>
  <si>
    <r>
      <rPr>
        <b/>
        <sz val="9"/>
        <rFont val="Arial"/>
        <family val="2"/>
        <charset val="238"/>
      </rPr>
      <t>Pakiet nr 9</t>
    </r>
    <r>
      <rPr>
        <sz val="9"/>
        <rFont val="Arial"/>
        <family val="2"/>
        <charset val="238"/>
      </rPr>
      <t xml:space="preserve">
Opatrunek hydrożelowy 28 - 40x40x60cm</t>
    </r>
  </si>
  <si>
    <r>
      <rPr>
        <b/>
        <sz val="9"/>
        <rFont val="Arial"/>
        <family val="2"/>
        <charset val="238"/>
      </rPr>
      <t>Pakiet nr 10</t>
    </r>
    <r>
      <rPr>
        <sz val="9"/>
        <rFont val="Arial"/>
        <family val="2"/>
        <charset val="238"/>
      </rPr>
      <t xml:space="preserve">
Opatrunek hydrożelowy mały o powierzchni 400 cm</t>
    </r>
    <r>
      <rPr>
        <sz val="9"/>
        <rFont val="Calibri"/>
        <family val="2"/>
        <charset val="238"/>
      </rPr>
      <t>²</t>
    </r>
  </si>
  <si>
    <r>
      <rPr>
        <b/>
        <sz val="9"/>
        <rFont val="Arial"/>
        <family val="2"/>
        <charset val="238"/>
      </rPr>
      <t>Pakiet nr 11</t>
    </r>
    <r>
      <rPr>
        <sz val="9"/>
        <rFont val="Arial"/>
        <family val="2"/>
        <charset val="238"/>
      </rPr>
      <t xml:space="preserve">
Hydrożel w butelce min. 100-150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</si>
</sst>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0\ &quot;zł&quot;"/>
    <numFmt numFmtId="166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</font>
    <font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6" tint="0.5999938962981048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/>
    <xf numFmtId="164" fontId="2" fillId="0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/>
    <xf numFmtId="0" fontId="3" fillId="6" borderId="7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1" fontId="3" fillId="6" borderId="7" xfId="2" applyNumberFormat="1" applyFont="1" applyFill="1" applyBorder="1" applyAlignment="1">
      <alignment horizontal="center" vertical="center" wrapText="1"/>
    </xf>
    <xf numFmtId="1" fontId="3" fillId="6" borderId="48" xfId="2" applyNumberFormat="1" applyFont="1" applyFill="1" applyBorder="1" applyAlignment="1" applyProtection="1">
      <alignment horizontal="center" vertical="center" wrapText="1"/>
      <protection locked="0"/>
    </xf>
    <xf numFmtId="1" fontId="3" fillId="6" borderId="25" xfId="2" applyNumberFormat="1" applyFont="1" applyFill="1" applyBorder="1" applyAlignment="1">
      <alignment horizontal="center" vertical="center" wrapText="1"/>
    </xf>
    <xf numFmtId="0" fontId="3" fillId="6" borderId="7" xfId="2" applyNumberFormat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 wrapText="1"/>
    </xf>
    <xf numFmtId="0" fontId="3" fillId="6" borderId="25" xfId="2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2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3" fontId="5" fillId="0" borderId="25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14" fontId="2" fillId="0" borderId="7" xfId="0" applyNumberFormat="1" applyFont="1" applyFill="1" applyBorder="1" applyAlignment="1" applyProtection="1">
      <alignment horizontal="center" vertical="center"/>
      <protection hidden="1"/>
    </xf>
    <xf numFmtId="14" fontId="2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2" applyFont="1" applyFill="1" applyBorder="1" applyAlignment="1" applyProtection="1">
      <alignment horizontal="center" vertical="center" wrapText="1"/>
      <protection locked="0"/>
    </xf>
    <xf numFmtId="164" fontId="3" fillId="0" borderId="8" xfId="2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3" xfId="2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center" vertical="center" textRotation="90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5" fillId="4" borderId="30" xfId="0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5" borderId="3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5" fillId="4" borderId="44" xfId="0" applyFont="1" applyFill="1" applyBorder="1" applyAlignment="1">
      <alignment horizontal="center" vertical="center" wrapText="1"/>
    </xf>
    <xf numFmtId="164" fontId="2" fillId="0" borderId="45" xfId="2" applyFont="1" applyFill="1" applyBorder="1" applyAlignment="1">
      <alignment horizontal="center" vertical="center" wrapText="1"/>
    </xf>
    <xf numFmtId="164" fontId="2" fillId="0" borderId="11" xfId="2" applyFont="1" applyFill="1" applyBorder="1" applyAlignment="1">
      <alignment horizontal="center" vertical="center" wrapText="1"/>
    </xf>
    <xf numFmtId="164" fontId="2" fillId="0" borderId="7" xfId="2" applyFont="1" applyFill="1" applyBorder="1" applyAlignment="1">
      <alignment horizontal="center" vertical="center" wrapText="1"/>
    </xf>
    <xf numFmtId="164" fontId="2" fillId="0" borderId="8" xfId="2" applyFont="1" applyFill="1" applyBorder="1" applyAlignment="1">
      <alignment horizontal="center" vertical="center" wrapText="1"/>
    </xf>
    <xf numFmtId="164" fontId="2" fillId="0" borderId="23" xfId="2" applyFont="1" applyFill="1" applyBorder="1" applyAlignment="1">
      <alignment horizontal="center" vertical="center" wrapText="1"/>
    </xf>
    <xf numFmtId="164" fontId="2" fillId="0" borderId="24" xfId="2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6" borderId="23" xfId="0" applyNumberFormat="1" applyFont="1" applyFill="1" applyBorder="1" applyAlignment="1">
      <alignment horizontal="center" vertical="center"/>
    </xf>
    <xf numFmtId="0" fontId="3" fillId="6" borderId="24" xfId="0" applyNumberFormat="1" applyFont="1" applyFill="1" applyBorder="1" applyAlignment="1">
      <alignment horizontal="center" vertical="center"/>
    </xf>
    <xf numFmtId="0" fontId="3" fillId="6" borderId="23" xfId="0" applyNumberFormat="1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 wrapText="1"/>
    </xf>
    <xf numFmtId="14" fontId="10" fillId="6" borderId="23" xfId="0" applyNumberFormat="1" applyFont="1" applyFill="1" applyBorder="1" applyAlignment="1" applyProtection="1">
      <alignment horizontal="center" vertical="center"/>
      <protection hidden="1"/>
    </xf>
    <xf numFmtId="14" fontId="10" fillId="6" borderId="35" xfId="0" applyNumberFormat="1" applyFont="1" applyFill="1" applyBorder="1" applyAlignment="1" applyProtection="1">
      <alignment horizontal="center" vertical="center"/>
      <protection hidden="1"/>
    </xf>
    <xf numFmtId="14" fontId="10" fillId="6" borderId="24" xfId="0" applyNumberFormat="1" applyFont="1" applyFill="1" applyBorder="1" applyAlignment="1" applyProtection="1">
      <alignment horizontal="center" vertical="center"/>
      <protection hidden="1"/>
    </xf>
    <xf numFmtId="0" fontId="3" fillId="6" borderId="50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50" xfId="0" applyNumberFormat="1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</cellXfs>
  <cellStyles count="3">
    <cellStyle name="Dziesiętny 2" xfId="2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4" name="pole tekstowe 5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5" name="pole tekstowe 6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6" name="pole tekstowe 6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7" name="pole tekstowe 6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8" name="pole tekstowe 63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29" name="pole tekstowe 64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235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235</xdr:row>
      <xdr:rowOff>0</xdr:rowOff>
    </xdr:from>
    <xdr:ext cx="184731" cy="264560"/>
    <xdr:sp macro="" textlink="">
      <xdr:nvSpPr>
        <xdr:cNvPr id="138" name="pole tekstowe 59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39" name="pole tekstowe 6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40" name="pole tekstowe 6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41" name="pole tekstowe 6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235</xdr:row>
      <xdr:rowOff>0</xdr:rowOff>
    </xdr:from>
    <xdr:ext cx="184731" cy="264560"/>
    <xdr:sp macro="" textlink="">
      <xdr:nvSpPr>
        <xdr:cNvPr id="142" name="pole tekstowe 6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235</xdr:row>
      <xdr:rowOff>0</xdr:rowOff>
    </xdr:from>
    <xdr:ext cx="184731" cy="264560"/>
    <xdr:sp macro="" textlink="">
      <xdr:nvSpPr>
        <xdr:cNvPr id="143" name="pole tekstowe 6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4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47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48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49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0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2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3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4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5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</xdr:row>
      <xdr:rowOff>320675</xdr:rowOff>
    </xdr:from>
    <xdr:ext cx="184731" cy="274009"/>
    <xdr:sp macro="" textlink="">
      <xdr:nvSpPr>
        <xdr:cNvPr id="15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57" name="pole tekstowe 50"/>
        <xdr:cNvSpPr txBox="1"/>
      </xdr:nvSpPr>
      <xdr:spPr>
        <a:xfrm>
          <a:off x="2286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</xdr:row>
      <xdr:rowOff>0</xdr:rowOff>
    </xdr:from>
    <xdr:ext cx="184731" cy="264560"/>
    <xdr:sp macro="" textlink="">
      <xdr:nvSpPr>
        <xdr:cNvPr id="159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</xdr:row>
      <xdr:rowOff>0</xdr:rowOff>
    </xdr:from>
    <xdr:ext cx="184731" cy="264560"/>
    <xdr:sp macro="" textlink="">
      <xdr:nvSpPr>
        <xdr:cNvPr id="160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61" name="pole tekstowe 50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62" name="pole tekstowe 51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63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64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65" name="pole tekstowe 50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66" name="pole tekstowe 51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69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70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71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72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73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74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75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76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77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78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79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80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81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182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83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</xdr:row>
      <xdr:rowOff>0</xdr:rowOff>
    </xdr:from>
    <xdr:ext cx="184731" cy="264560"/>
    <xdr:sp macro="" textlink="">
      <xdr:nvSpPr>
        <xdr:cNvPr id="186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</xdr:row>
      <xdr:rowOff>0</xdr:rowOff>
    </xdr:from>
    <xdr:ext cx="184731" cy="264560"/>
    <xdr:sp macro="" textlink="">
      <xdr:nvSpPr>
        <xdr:cNvPr id="187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88" name="pole tekstowe 50"/>
        <xdr:cNvSpPr txBox="1"/>
      </xdr:nvSpPr>
      <xdr:spPr>
        <a:xfrm>
          <a:off x="9207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189" name="pole tekstowe 51"/>
        <xdr:cNvSpPr txBox="1"/>
      </xdr:nvSpPr>
      <xdr:spPr>
        <a:xfrm>
          <a:off x="920750" y="2714624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0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191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2" name="pole tekstowe 50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193" name="pole tekstowe 51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4" name="pole tekstowe 50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195" name="pole tekstowe 51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6" name="pole tekstowe 50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197" name="pole tekstowe 51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2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3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4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5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0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1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1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236" name="pole tekstowe 51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237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238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239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47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49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51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18923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53" name="pole tekstowe 51"/>
        <xdr:cNvSpPr txBox="1"/>
      </xdr:nvSpPr>
      <xdr:spPr>
        <a:xfrm>
          <a:off x="1816100" y="37147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55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57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59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235</xdr:row>
      <xdr:rowOff>0</xdr:rowOff>
    </xdr:from>
    <xdr:ext cx="365125" cy="504825"/>
    <xdr:sp macro="" textlink="">
      <xdr:nvSpPr>
        <xdr:cNvPr id="261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67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68" name="pole tekstowe 51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69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70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71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72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73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74" name="pole tekstowe 51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75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76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77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235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89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90" name="pole tekstowe 51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91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92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235</xdr:row>
      <xdr:rowOff>0</xdr:rowOff>
    </xdr:from>
    <xdr:ext cx="184731" cy="264560"/>
    <xdr:sp macro="" textlink="">
      <xdr:nvSpPr>
        <xdr:cNvPr id="293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235</xdr:row>
      <xdr:rowOff>0</xdr:rowOff>
    </xdr:from>
    <xdr:ext cx="184731" cy="264560"/>
    <xdr:sp macro="" textlink="">
      <xdr:nvSpPr>
        <xdr:cNvPr id="294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29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29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29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29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29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5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6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7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8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09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0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1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2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3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4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5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6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7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8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19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0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1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2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3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4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5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6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7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8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29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0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1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2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3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4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5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6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7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8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39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40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41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42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43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235</xdr:row>
      <xdr:rowOff>0</xdr:rowOff>
    </xdr:from>
    <xdr:ext cx="184731" cy="274009"/>
    <xdr:sp macro="" textlink="">
      <xdr:nvSpPr>
        <xdr:cNvPr id="344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4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4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4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4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4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5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5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5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5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5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355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356" name="pole tekstowe 51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219</xdr:row>
      <xdr:rowOff>0</xdr:rowOff>
    </xdr:from>
    <xdr:ext cx="184731" cy="264560"/>
    <xdr:sp macro="" textlink="">
      <xdr:nvSpPr>
        <xdr:cNvPr id="357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219</xdr:row>
      <xdr:rowOff>0</xdr:rowOff>
    </xdr:from>
    <xdr:ext cx="184731" cy="264560"/>
    <xdr:sp macro="" textlink="">
      <xdr:nvSpPr>
        <xdr:cNvPr id="358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359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219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219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219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219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219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219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66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67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68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69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0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1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2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3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4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220</xdr:row>
      <xdr:rowOff>320675</xdr:rowOff>
    </xdr:from>
    <xdr:ext cx="184731" cy="274009"/>
    <xdr:sp macro="" textlink="">
      <xdr:nvSpPr>
        <xdr:cNvPr id="375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314325</xdr:colOff>
      <xdr:row>223</xdr:row>
      <xdr:rowOff>264560</xdr:rowOff>
    </xdr:from>
    <xdr:ext cx="432381" cy="897490"/>
    <xdr:sp macro="" textlink="">
      <xdr:nvSpPr>
        <xdr:cNvPr id="419" name="pole tekstowe 51"/>
        <xdr:cNvSpPr txBox="1"/>
      </xdr:nvSpPr>
      <xdr:spPr>
        <a:xfrm flipV="1">
          <a:off x="809625" y="69644660"/>
          <a:ext cx="432381" cy="89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223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223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57150</xdr:colOff>
      <xdr:row>223</xdr:row>
      <xdr:rowOff>264559</xdr:rowOff>
    </xdr:from>
    <xdr:ext cx="356181" cy="145015"/>
    <xdr:sp macro="" textlink="">
      <xdr:nvSpPr>
        <xdr:cNvPr id="422" name="pole tekstowe 50"/>
        <xdr:cNvSpPr txBox="1"/>
      </xdr:nvSpPr>
      <xdr:spPr>
        <a:xfrm flipV="1">
          <a:off x="885825" y="69644659"/>
          <a:ext cx="356181" cy="145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223</xdr:row>
      <xdr:rowOff>0</xdr:rowOff>
    </xdr:from>
    <xdr:ext cx="184731" cy="264560"/>
    <xdr:sp macro="" textlink="">
      <xdr:nvSpPr>
        <xdr:cNvPr id="423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223</xdr:row>
      <xdr:rowOff>0</xdr:rowOff>
    </xdr:from>
    <xdr:ext cx="184731" cy="264560"/>
    <xdr:sp macro="" textlink="">
      <xdr:nvSpPr>
        <xdr:cNvPr id="424" name="pole tekstowe 51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223</xdr:row>
      <xdr:rowOff>0</xdr:rowOff>
    </xdr:from>
    <xdr:ext cx="184731" cy="264560"/>
    <xdr:sp macro="" textlink="">
      <xdr:nvSpPr>
        <xdr:cNvPr id="425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223</xdr:row>
      <xdr:rowOff>0</xdr:rowOff>
    </xdr:from>
    <xdr:ext cx="184731" cy="264560"/>
    <xdr:sp macro="" textlink="">
      <xdr:nvSpPr>
        <xdr:cNvPr id="426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223</xdr:row>
      <xdr:rowOff>0</xdr:rowOff>
    </xdr:from>
    <xdr:ext cx="184731" cy="264560"/>
    <xdr:sp macro="" textlink="">
      <xdr:nvSpPr>
        <xdr:cNvPr id="427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223</xdr:row>
      <xdr:rowOff>0</xdr:rowOff>
    </xdr:from>
    <xdr:ext cx="184731" cy="264560"/>
    <xdr:sp macro="" textlink="">
      <xdr:nvSpPr>
        <xdr:cNvPr id="428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29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0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1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2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3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4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5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6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7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223</xdr:row>
      <xdr:rowOff>0</xdr:rowOff>
    </xdr:from>
    <xdr:ext cx="184731" cy="274009"/>
    <xdr:sp macro="" textlink="">
      <xdr:nvSpPr>
        <xdr:cNvPr id="438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227</xdr:row>
      <xdr:rowOff>0</xdr:rowOff>
    </xdr:from>
    <xdr:ext cx="184731" cy="264560"/>
    <xdr:sp macro="" textlink="">
      <xdr:nvSpPr>
        <xdr:cNvPr id="439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227</xdr:row>
      <xdr:rowOff>0</xdr:rowOff>
    </xdr:from>
    <xdr:ext cx="184731" cy="264560"/>
    <xdr:sp macro="" textlink="">
      <xdr:nvSpPr>
        <xdr:cNvPr id="440" name="pole tekstowe 51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227</xdr:row>
      <xdr:rowOff>0</xdr:rowOff>
    </xdr:from>
    <xdr:ext cx="184731" cy="264560"/>
    <xdr:sp macro="" textlink="">
      <xdr:nvSpPr>
        <xdr:cNvPr id="441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227</xdr:row>
      <xdr:rowOff>0</xdr:rowOff>
    </xdr:from>
    <xdr:ext cx="184731" cy="264560"/>
    <xdr:sp macro="" textlink="">
      <xdr:nvSpPr>
        <xdr:cNvPr id="442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227</xdr:row>
      <xdr:rowOff>0</xdr:rowOff>
    </xdr:from>
    <xdr:ext cx="184731" cy="264560"/>
    <xdr:sp macro="" textlink="">
      <xdr:nvSpPr>
        <xdr:cNvPr id="443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227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227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227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227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227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227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0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1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2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3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4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5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6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7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8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228</xdr:row>
      <xdr:rowOff>320675</xdr:rowOff>
    </xdr:from>
    <xdr:ext cx="184731" cy="274009"/>
    <xdr:sp macro="" textlink="">
      <xdr:nvSpPr>
        <xdr:cNvPr id="459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149</xdr:row>
      <xdr:rowOff>333376</xdr:rowOff>
    </xdr:from>
    <xdr:ext cx="238125" cy="1834092"/>
    <xdr:sp macro="" textlink="">
      <xdr:nvSpPr>
        <xdr:cNvPr id="385" name="pole tekstowe 3"/>
        <xdr:cNvSpPr txBox="1"/>
      </xdr:nvSpPr>
      <xdr:spPr>
        <a:xfrm>
          <a:off x="449579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8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151</xdr:row>
      <xdr:rowOff>320675</xdr:rowOff>
    </xdr:from>
    <xdr:ext cx="184731" cy="274009"/>
    <xdr:sp macro="" textlink="">
      <xdr:nvSpPr>
        <xdr:cNvPr id="39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150</xdr:row>
      <xdr:rowOff>0</xdr:rowOff>
    </xdr:from>
    <xdr:ext cx="184731" cy="264560"/>
    <xdr:sp macro="" textlink="">
      <xdr:nvSpPr>
        <xdr:cNvPr id="391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150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150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403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404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4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4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407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408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46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461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462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463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464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465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7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8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48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48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488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48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49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49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49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49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50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50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50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503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504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505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506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507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1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2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2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2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52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4" name="pole tekstowe 52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5" name="pole tekstowe 52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6" name="pole tekstowe 525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7" name="pole tekstowe 526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8" name="pole tekstowe 52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29" name="pole tekstowe 52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0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1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2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3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4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35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336</xdr:row>
      <xdr:rowOff>0</xdr:rowOff>
    </xdr:from>
    <xdr:ext cx="184731" cy="264560"/>
    <xdr:sp macro="" textlink="">
      <xdr:nvSpPr>
        <xdr:cNvPr id="536" name="pole tekstowe 535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37" name="pole tekstowe 53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38" name="pole tekstowe 5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39" name="pole tekstowe 5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40" name="pole tekstowe 53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41" name="pole tekstowe 54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336</xdr:row>
      <xdr:rowOff>0</xdr:rowOff>
    </xdr:from>
    <xdr:ext cx="184731" cy="264560"/>
    <xdr:sp macro="" textlink="">
      <xdr:nvSpPr>
        <xdr:cNvPr id="542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43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44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45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336</xdr:row>
      <xdr:rowOff>0</xdr:rowOff>
    </xdr:from>
    <xdr:ext cx="184731" cy="264560"/>
    <xdr:sp macro="" textlink="">
      <xdr:nvSpPr>
        <xdr:cNvPr id="546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336</xdr:row>
      <xdr:rowOff>0</xdr:rowOff>
    </xdr:from>
    <xdr:ext cx="184731" cy="264560"/>
    <xdr:sp macro="" textlink="">
      <xdr:nvSpPr>
        <xdr:cNvPr id="547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4" name="pole tekstowe 55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5" name="pole tekstowe 55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572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57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5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5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7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58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8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9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59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7" name="pole tekstowe 59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8" name="pole tekstowe 59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5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0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0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0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0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0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0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07" name="pole tekstowe 60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08" name="pole tekstowe 60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0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1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1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1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1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1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1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1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1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1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619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620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621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622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62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3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3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3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3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3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4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4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336</xdr:row>
      <xdr:rowOff>0</xdr:rowOff>
    </xdr:from>
    <xdr:ext cx="365125" cy="504825"/>
    <xdr:sp macro="" textlink="">
      <xdr:nvSpPr>
        <xdr:cNvPr id="64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5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5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5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5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5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57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58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6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336</xdr:row>
      <xdr:rowOff>0</xdr:rowOff>
    </xdr:from>
    <xdr:ext cx="184731" cy="264560"/>
    <xdr:sp macro="" textlink="">
      <xdr:nvSpPr>
        <xdr:cNvPr id="6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336</xdr:row>
      <xdr:rowOff>0</xdr:rowOff>
    </xdr:from>
    <xdr:ext cx="184731" cy="264560"/>
    <xdr:sp macro="" textlink="">
      <xdr:nvSpPr>
        <xdr:cNvPr id="6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6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1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336</xdr:row>
      <xdr:rowOff>0</xdr:rowOff>
    </xdr:from>
    <xdr:ext cx="184731" cy="274009"/>
    <xdr:sp macro="" textlink="">
      <xdr:nvSpPr>
        <xdr:cNvPr id="72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2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73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739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740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741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742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326</xdr:row>
      <xdr:rowOff>0</xdr:rowOff>
    </xdr:from>
    <xdr:ext cx="184731" cy="264560"/>
    <xdr:sp macro="" textlink="">
      <xdr:nvSpPr>
        <xdr:cNvPr id="74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744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745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74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747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326</xdr:row>
      <xdr:rowOff>0</xdr:rowOff>
    </xdr:from>
    <xdr:ext cx="184731" cy="264560"/>
    <xdr:sp macro="" textlink="">
      <xdr:nvSpPr>
        <xdr:cNvPr id="74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326</xdr:row>
      <xdr:rowOff>0</xdr:rowOff>
    </xdr:from>
    <xdr:ext cx="184731" cy="264560"/>
    <xdr:sp macro="" textlink="">
      <xdr:nvSpPr>
        <xdr:cNvPr id="74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327</xdr:row>
      <xdr:rowOff>320675</xdr:rowOff>
    </xdr:from>
    <xdr:ext cx="184731" cy="274009"/>
    <xdr:sp macro="" textlink="">
      <xdr:nvSpPr>
        <xdr:cNvPr id="75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760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761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328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765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766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76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768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328</xdr:row>
      <xdr:rowOff>0</xdr:rowOff>
    </xdr:from>
    <xdr:ext cx="184731" cy="264560"/>
    <xdr:sp macro="" textlink="">
      <xdr:nvSpPr>
        <xdr:cNvPr id="76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328</xdr:row>
      <xdr:rowOff>0</xdr:rowOff>
    </xdr:from>
    <xdr:ext cx="184731" cy="264560"/>
    <xdr:sp macro="" textlink="">
      <xdr:nvSpPr>
        <xdr:cNvPr id="77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7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328</xdr:row>
      <xdr:rowOff>0</xdr:rowOff>
    </xdr:from>
    <xdr:ext cx="184731" cy="274009"/>
    <xdr:sp macro="" textlink="">
      <xdr:nvSpPr>
        <xdr:cNvPr id="78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781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782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783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784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330</xdr:row>
      <xdr:rowOff>0</xdr:rowOff>
    </xdr:from>
    <xdr:ext cx="184731" cy="264560"/>
    <xdr:sp macro="" textlink="">
      <xdr:nvSpPr>
        <xdr:cNvPr id="78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786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787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78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789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330</xdr:row>
      <xdr:rowOff>0</xdr:rowOff>
    </xdr:from>
    <xdr:ext cx="184731" cy="264560"/>
    <xdr:sp macro="" textlink="">
      <xdr:nvSpPr>
        <xdr:cNvPr id="79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330</xdr:row>
      <xdr:rowOff>0</xdr:rowOff>
    </xdr:from>
    <xdr:ext cx="184731" cy="264560"/>
    <xdr:sp macro="" textlink="">
      <xdr:nvSpPr>
        <xdr:cNvPr id="79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79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80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331</xdr:row>
      <xdr:rowOff>320675</xdr:rowOff>
    </xdr:from>
    <xdr:ext cx="184731" cy="274009"/>
    <xdr:sp macro="" textlink="">
      <xdr:nvSpPr>
        <xdr:cNvPr id="80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8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803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8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8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0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0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0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300</xdr:row>
      <xdr:rowOff>320675</xdr:rowOff>
    </xdr:from>
    <xdr:ext cx="184731" cy="274009"/>
    <xdr:sp macro="" textlink="">
      <xdr:nvSpPr>
        <xdr:cNvPr id="8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299</xdr:row>
      <xdr:rowOff>0</xdr:rowOff>
    </xdr:from>
    <xdr:ext cx="184731" cy="264560"/>
    <xdr:sp macro="" textlink="">
      <xdr:nvSpPr>
        <xdr:cNvPr id="81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299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299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82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830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831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832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83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834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3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3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3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3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3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4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4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4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4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84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845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846" name="pole tekstowe 51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847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848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849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56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57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58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59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0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1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2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3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4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865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871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872" name="pole tekstowe 51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873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874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875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876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77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78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79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0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1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2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3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4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5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886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887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888" name="pole tekstowe 51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889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890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891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898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899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0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1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2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3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4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5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6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907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08" name="pole tekstowe 90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09" name="pole tekstowe 90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0" name="pole tekstowe 90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1" name="pole tekstowe 91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2" name="pole tekstowe 91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3" name="pole tekstowe 91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4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5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6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7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8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19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443</xdr:row>
      <xdr:rowOff>0</xdr:rowOff>
    </xdr:from>
    <xdr:ext cx="184731" cy="264560"/>
    <xdr:sp macro="" textlink="">
      <xdr:nvSpPr>
        <xdr:cNvPr id="920" name="pole tekstowe 91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21" name="pole tekstowe 92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22" name="pole tekstowe 92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23" name="pole tekstowe 92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24" name="pole tekstowe 92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25" name="pole tekstowe 92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443</xdr:row>
      <xdr:rowOff>0</xdr:rowOff>
    </xdr:from>
    <xdr:ext cx="184731" cy="264560"/>
    <xdr:sp macro="" textlink="">
      <xdr:nvSpPr>
        <xdr:cNvPr id="926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27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28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29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443</xdr:row>
      <xdr:rowOff>0</xdr:rowOff>
    </xdr:from>
    <xdr:ext cx="184731" cy="264560"/>
    <xdr:sp macro="" textlink="">
      <xdr:nvSpPr>
        <xdr:cNvPr id="930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443</xdr:row>
      <xdr:rowOff>0</xdr:rowOff>
    </xdr:from>
    <xdr:ext cx="184731" cy="264560"/>
    <xdr:sp macro="" textlink="">
      <xdr:nvSpPr>
        <xdr:cNvPr id="931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38" name="pole tekstowe 9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39" name="pole tekstowe 9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956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5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6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6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7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7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8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81" name="pole tekstowe 98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82" name="pole tekstowe 98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8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8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8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8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99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1" name="pole tekstowe 99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2" name="pole tekstowe 99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9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9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99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9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0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0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00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004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0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0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00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1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1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1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2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2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2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2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443</xdr:row>
      <xdr:rowOff>0</xdr:rowOff>
    </xdr:from>
    <xdr:ext cx="365125" cy="504825"/>
    <xdr:sp macro="" textlink="">
      <xdr:nvSpPr>
        <xdr:cNvPr id="102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3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3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3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3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3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4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4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4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4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4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4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443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5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443</xdr:row>
      <xdr:rowOff>0</xdr:rowOff>
    </xdr:from>
    <xdr:ext cx="184731" cy="264560"/>
    <xdr:sp macro="" textlink="">
      <xdr:nvSpPr>
        <xdr:cNvPr id="10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443</xdr:row>
      <xdr:rowOff>0</xdr:rowOff>
    </xdr:from>
    <xdr:ext cx="184731" cy="264560"/>
    <xdr:sp macro="" textlink="">
      <xdr:nvSpPr>
        <xdr:cNvPr id="10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6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0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443</xdr:row>
      <xdr:rowOff>0</xdr:rowOff>
    </xdr:from>
    <xdr:ext cx="184731" cy="274009"/>
    <xdr:sp macro="" textlink="">
      <xdr:nvSpPr>
        <xdr:cNvPr id="11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1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2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2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2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112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1124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1125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1126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429</xdr:row>
      <xdr:rowOff>0</xdr:rowOff>
    </xdr:from>
    <xdr:ext cx="184731" cy="264560"/>
    <xdr:sp macro="" textlink="">
      <xdr:nvSpPr>
        <xdr:cNvPr id="1127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429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429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3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4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4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4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430</xdr:row>
      <xdr:rowOff>320675</xdr:rowOff>
    </xdr:from>
    <xdr:ext cx="184731" cy="274009"/>
    <xdr:sp macro="" textlink="">
      <xdr:nvSpPr>
        <xdr:cNvPr id="114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114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1150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115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115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433</xdr:row>
      <xdr:rowOff>0</xdr:rowOff>
    </xdr:from>
    <xdr:ext cx="184731" cy="264560"/>
    <xdr:sp macro="" textlink="">
      <xdr:nvSpPr>
        <xdr:cNvPr id="1153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433</xdr:row>
      <xdr:rowOff>0</xdr:rowOff>
    </xdr:from>
    <xdr:ext cx="184731" cy="264560"/>
    <xdr:sp macro="" textlink="">
      <xdr:nvSpPr>
        <xdr:cNvPr id="1154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5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5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5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5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5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6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6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6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6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433</xdr:row>
      <xdr:rowOff>0</xdr:rowOff>
    </xdr:from>
    <xdr:ext cx="184731" cy="274009"/>
    <xdr:sp macro="" textlink="">
      <xdr:nvSpPr>
        <xdr:cNvPr id="116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116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1166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1167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1168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437</xdr:row>
      <xdr:rowOff>0</xdr:rowOff>
    </xdr:from>
    <xdr:ext cx="184731" cy="264560"/>
    <xdr:sp macro="" textlink="">
      <xdr:nvSpPr>
        <xdr:cNvPr id="1169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117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117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437</xdr:row>
      <xdr:rowOff>0</xdr:rowOff>
    </xdr:from>
    <xdr:ext cx="184731" cy="264560"/>
    <xdr:sp macro="" textlink="">
      <xdr:nvSpPr>
        <xdr:cNvPr id="1174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437</xdr:row>
      <xdr:rowOff>0</xdr:rowOff>
    </xdr:from>
    <xdr:ext cx="184731" cy="264560"/>
    <xdr:sp macro="" textlink="">
      <xdr:nvSpPr>
        <xdr:cNvPr id="1175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7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7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7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7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184731" cy="274009"/>
    <xdr:sp macro="" textlink="">
      <xdr:nvSpPr>
        <xdr:cNvPr id="118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19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357</xdr:row>
      <xdr:rowOff>320675</xdr:rowOff>
    </xdr:from>
    <xdr:ext cx="184731" cy="274009"/>
    <xdr:sp macro="" textlink="">
      <xdr:nvSpPr>
        <xdr:cNvPr id="120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356</xdr:row>
      <xdr:rowOff>0</xdr:rowOff>
    </xdr:from>
    <xdr:ext cx="184731" cy="264560"/>
    <xdr:sp macro="" textlink="">
      <xdr:nvSpPr>
        <xdr:cNvPr id="1201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356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356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1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14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15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16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17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18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1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2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29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30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31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32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33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4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5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56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5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5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59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60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6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7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71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72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73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74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75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7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7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280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281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8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9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29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501</xdr:row>
      <xdr:rowOff>0</xdr:rowOff>
    </xdr:from>
    <xdr:ext cx="184731" cy="264560"/>
    <xdr:sp macro="" textlink="">
      <xdr:nvSpPr>
        <xdr:cNvPr id="1304" name="pole tekstowe 130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05" name="pole tekstowe 130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06" name="pole tekstowe 130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07" name="pole tekstowe 1306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08" name="pole tekstowe 1307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09" name="pole tekstowe 1308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501</xdr:row>
      <xdr:rowOff>0</xdr:rowOff>
    </xdr:from>
    <xdr:ext cx="184731" cy="264560"/>
    <xdr:sp macro="" textlink="">
      <xdr:nvSpPr>
        <xdr:cNvPr id="1310" name="pole tekstowe 59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11" name="pole tekstowe 6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12" name="pole tekstowe 6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13" name="pole tekstowe 6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501</xdr:row>
      <xdr:rowOff>0</xdr:rowOff>
    </xdr:from>
    <xdr:ext cx="184731" cy="264560"/>
    <xdr:sp macro="" textlink="">
      <xdr:nvSpPr>
        <xdr:cNvPr id="1314" name="pole tekstowe 6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501</xdr:row>
      <xdr:rowOff>0</xdr:rowOff>
    </xdr:from>
    <xdr:ext cx="184731" cy="264560"/>
    <xdr:sp macro="" textlink="">
      <xdr:nvSpPr>
        <xdr:cNvPr id="1315" name="pole tekstowe 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22" name="pole tekstowe 132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23" name="pole tekstowe 132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3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340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4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4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4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4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4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6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8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5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6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6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5" name="pole tekstowe 13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6" name="pole tekstowe 136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6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6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6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70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7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7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5" name="pole tekstowe 137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6" name="pole tekstowe 137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7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7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80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8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8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8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8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8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8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87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88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8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90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391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39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0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0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05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07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0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1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501</xdr:row>
      <xdr:rowOff>0</xdr:rowOff>
    </xdr:from>
    <xdr:ext cx="365125" cy="504825"/>
    <xdr:sp macro="" textlink="">
      <xdr:nvSpPr>
        <xdr:cNvPr id="141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1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2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2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2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2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2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25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26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2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2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2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4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4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4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4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4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4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5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6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7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8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49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0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07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08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09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10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11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1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1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2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33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34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3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36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3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3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3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4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49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50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51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52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53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6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7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7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7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7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7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8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8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8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8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501</xdr:row>
      <xdr:rowOff>0</xdr:rowOff>
    </xdr:from>
    <xdr:ext cx="184731" cy="274009"/>
    <xdr:sp macro="" textlink="">
      <xdr:nvSpPr>
        <xdr:cNvPr id="158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85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97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98" name="pole tekstowe 51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599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600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501</xdr:row>
      <xdr:rowOff>0</xdr:rowOff>
    </xdr:from>
    <xdr:ext cx="184731" cy="264560"/>
    <xdr:sp macro="" textlink="">
      <xdr:nvSpPr>
        <xdr:cNvPr id="1601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501</xdr:row>
      <xdr:rowOff>0</xdr:rowOff>
    </xdr:from>
    <xdr:ext cx="184731" cy="264560"/>
    <xdr:sp macro="" textlink="">
      <xdr:nvSpPr>
        <xdr:cNvPr id="1602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3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4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5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6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7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8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09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10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11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502</xdr:row>
      <xdr:rowOff>320675</xdr:rowOff>
    </xdr:from>
    <xdr:ext cx="184731" cy="274009"/>
    <xdr:sp macro="" textlink="">
      <xdr:nvSpPr>
        <xdr:cNvPr id="1612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564</xdr:row>
      <xdr:rowOff>0</xdr:rowOff>
    </xdr:from>
    <xdr:ext cx="184731" cy="264560"/>
    <xdr:sp macro="" textlink="">
      <xdr:nvSpPr>
        <xdr:cNvPr id="1613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564</xdr:row>
      <xdr:rowOff>0</xdr:rowOff>
    </xdr:from>
    <xdr:ext cx="184731" cy="264560"/>
    <xdr:sp macro="" textlink="">
      <xdr:nvSpPr>
        <xdr:cNvPr id="1614" name="pole tekstowe 51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564</xdr:row>
      <xdr:rowOff>0</xdr:rowOff>
    </xdr:from>
    <xdr:ext cx="184731" cy="264560"/>
    <xdr:sp macro="" textlink="">
      <xdr:nvSpPr>
        <xdr:cNvPr id="1615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564</xdr:row>
      <xdr:rowOff>0</xdr:rowOff>
    </xdr:from>
    <xdr:ext cx="184731" cy="264560"/>
    <xdr:sp macro="" textlink="">
      <xdr:nvSpPr>
        <xdr:cNvPr id="1616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564</xdr:row>
      <xdr:rowOff>0</xdr:rowOff>
    </xdr:from>
    <xdr:ext cx="184731" cy="264560"/>
    <xdr:sp macro="" textlink="">
      <xdr:nvSpPr>
        <xdr:cNvPr id="1617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564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564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564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564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564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564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4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5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6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7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8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29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30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31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32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33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573</xdr:row>
      <xdr:rowOff>0</xdr:rowOff>
    </xdr:from>
    <xdr:ext cx="184731" cy="264560"/>
    <xdr:sp macro="" textlink="">
      <xdr:nvSpPr>
        <xdr:cNvPr id="1634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573</xdr:row>
      <xdr:rowOff>0</xdr:rowOff>
    </xdr:from>
    <xdr:ext cx="184731" cy="264560"/>
    <xdr:sp macro="" textlink="">
      <xdr:nvSpPr>
        <xdr:cNvPr id="1635" name="pole tekstowe 51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573</xdr:row>
      <xdr:rowOff>0</xdr:rowOff>
    </xdr:from>
    <xdr:ext cx="184731" cy="264560"/>
    <xdr:sp macro="" textlink="">
      <xdr:nvSpPr>
        <xdr:cNvPr id="1636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573</xdr:row>
      <xdr:rowOff>0</xdr:rowOff>
    </xdr:from>
    <xdr:ext cx="184731" cy="264560"/>
    <xdr:sp macro="" textlink="">
      <xdr:nvSpPr>
        <xdr:cNvPr id="1637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573</xdr:row>
      <xdr:rowOff>0</xdr:rowOff>
    </xdr:from>
    <xdr:ext cx="184731" cy="264560"/>
    <xdr:sp macro="" textlink="">
      <xdr:nvSpPr>
        <xdr:cNvPr id="1638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573</xdr:row>
      <xdr:rowOff>0</xdr:rowOff>
    </xdr:from>
    <xdr:ext cx="184731" cy="264560"/>
    <xdr:sp macro="" textlink="">
      <xdr:nvSpPr>
        <xdr:cNvPr id="1639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573</xdr:row>
      <xdr:rowOff>0</xdr:rowOff>
    </xdr:from>
    <xdr:ext cx="184731" cy="264560"/>
    <xdr:sp macro="" textlink="">
      <xdr:nvSpPr>
        <xdr:cNvPr id="1640" name="pole tekstowe 51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573</xdr:row>
      <xdr:rowOff>0</xdr:rowOff>
    </xdr:from>
    <xdr:ext cx="184731" cy="264560"/>
    <xdr:sp macro="" textlink="">
      <xdr:nvSpPr>
        <xdr:cNvPr id="1641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573</xdr:row>
      <xdr:rowOff>0</xdr:rowOff>
    </xdr:from>
    <xdr:ext cx="184731" cy="264560"/>
    <xdr:sp macro="" textlink="">
      <xdr:nvSpPr>
        <xdr:cNvPr id="1642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573</xdr:row>
      <xdr:rowOff>0</xdr:rowOff>
    </xdr:from>
    <xdr:ext cx="184731" cy="264560"/>
    <xdr:sp macro="" textlink="">
      <xdr:nvSpPr>
        <xdr:cNvPr id="1643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573</xdr:row>
      <xdr:rowOff>0</xdr:rowOff>
    </xdr:from>
    <xdr:ext cx="184731" cy="264560"/>
    <xdr:sp macro="" textlink="">
      <xdr:nvSpPr>
        <xdr:cNvPr id="1644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45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46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47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48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49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50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51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52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53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54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655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656" name="pole tekstowe 51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657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658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659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66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67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68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69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0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1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2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3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4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675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1054100</xdr:colOff>
      <xdr:row>501</xdr:row>
      <xdr:rowOff>285750</xdr:rowOff>
    </xdr:from>
    <xdr:ext cx="365125" cy="504825"/>
    <xdr:sp macro="" textlink="">
      <xdr:nvSpPr>
        <xdr:cNvPr id="1676" name="pole tekstowe 51"/>
        <xdr:cNvSpPr txBox="1"/>
      </xdr:nvSpPr>
      <xdr:spPr>
        <a:xfrm>
          <a:off x="2111375" y="171316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1054100</xdr:colOff>
      <xdr:row>502</xdr:row>
      <xdr:rowOff>142875</xdr:rowOff>
    </xdr:from>
    <xdr:ext cx="365125" cy="504825"/>
    <xdr:sp macro="" textlink="">
      <xdr:nvSpPr>
        <xdr:cNvPr id="1677" name="pole tekstowe 51"/>
        <xdr:cNvSpPr txBox="1"/>
      </xdr:nvSpPr>
      <xdr:spPr>
        <a:xfrm>
          <a:off x="2111375" y="1715166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79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0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1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2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3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4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5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6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7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565</xdr:row>
      <xdr:rowOff>320675</xdr:rowOff>
    </xdr:from>
    <xdr:ext cx="184731" cy="274009"/>
    <xdr:sp macro="" textlink="">
      <xdr:nvSpPr>
        <xdr:cNvPr id="1688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8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69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574</xdr:row>
      <xdr:rowOff>320675</xdr:rowOff>
    </xdr:from>
    <xdr:ext cx="184731" cy="274009"/>
    <xdr:sp macro="" textlink="">
      <xdr:nvSpPr>
        <xdr:cNvPr id="170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0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1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2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583</xdr:row>
      <xdr:rowOff>320675</xdr:rowOff>
    </xdr:from>
    <xdr:ext cx="184731" cy="274009"/>
    <xdr:sp macro="" textlink="">
      <xdr:nvSpPr>
        <xdr:cNvPr id="173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739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740" name="pole tekstowe 51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741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742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582</xdr:row>
      <xdr:rowOff>0</xdr:rowOff>
    </xdr:from>
    <xdr:ext cx="184731" cy="264560"/>
    <xdr:sp macro="" textlink="">
      <xdr:nvSpPr>
        <xdr:cNvPr id="1743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582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582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755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756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757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758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759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760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6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7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8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79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592</xdr:row>
      <xdr:rowOff>320675</xdr:rowOff>
    </xdr:from>
    <xdr:ext cx="184731" cy="274009"/>
    <xdr:sp macro="" textlink="">
      <xdr:nvSpPr>
        <xdr:cNvPr id="180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801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802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803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804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591</xdr:row>
      <xdr:rowOff>0</xdr:rowOff>
    </xdr:from>
    <xdr:ext cx="184731" cy="264560"/>
    <xdr:sp macro="" textlink="">
      <xdr:nvSpPr>
        <xdr:cNvPr id="1805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591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591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2" name="pole tekstowe 181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3" name="pole tekstowe 181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4" name="pole tekstowe 181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5" name="pole tekstowe 181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6" name="pole tekstowe 1815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7" name="pole tekstowe 1816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8" name="pole tekstowe 59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19" name="pole tekstowe 6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20" name="pole tekstowe 6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21" name="pole tekstowe 6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22" name="pole tekstowe 6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23" name="pole tekstowe 6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600</xdr:row>
      <xdr:rowOff>0</xdr:rowOff>
    </xdr:from>
    <xdr:ext cx="184731" cy="264560"/>
    <xdr:sp macro="" textlink="">
      <xdr:nvSpPr>
        <xdr:cNvPr id="1824" name="pole tekstowe 182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25" name="pole tekstowe 182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26" name="pole tekstowe 182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27" name="pole tekstowe 1826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28" name="pole tekstowe 1827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29" name="pole tekstowe 1828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600</xdr:row>
      <xdr:rowOff>0</xdr:rowOff>
    </xdr:from>
    <xdr:ext cx="184731" cy="264560"/>
    <xdr:sp macro="" textlink="">
      <xdr:nvSpPr>
        <xdr:cNvPr id="1830" name="pole tekstowe 59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31" name="pole tekstowe 6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32" name="pole tekstowe 6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33" name="pole tekstowe 6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600</xdr:row>
      <xdr:rowOff>0</xdr:rowOff>
    </xdr:from>
    <xdr:ext cx="184731" cy="264560"/>
    <xdr:sp macro="" textlink="">
      <xdr:nvSpPr>
        <xdr:cNvPr id="1834" name="pole tekstowe 6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600</xdr:row>
      <xdr:rowOff>0</xdr:rowOff>
    </xdr:from>
    <xdr:ext cx="184731" cy="264560"/>
    <xdr:sp macro="" textlink="">
      <xdr:nvSpPr>
        <xdr:cNvPr id="1835" name="pole tekstowe 6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42" name="pole tekstowe 184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43" name="pole tekstowe 184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5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86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6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6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6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6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6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6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6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6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6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4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6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8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7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8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8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5" name="pole tekstowe 188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6" name="pole tekstowe 188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8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8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8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90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9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89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5" name="pole tekstowe 189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6" name="pole tekstowe 189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89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89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00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0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0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0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0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0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0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0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0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0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1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1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1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1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14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1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16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1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1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1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2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2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600</xdr:row>
      <xdr:rowOff>0</xdr:rowOff>
    </xdr:from>
    <xdr:ext cx="365125" cy="504825"/>
    <xdr:sp macro="" textlink="">
      <xdr:nvSpPr>
        <xdr:cNvPr id="192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2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2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2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2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27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3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4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4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4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4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4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45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46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4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4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194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5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5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19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1955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5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5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5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5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6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7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8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199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74009"/>
    <xdr:sp macro="" textlink="">
      <xdr:nvSpPr>
        <xdr:cNvPr id="200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06" name="pole tekstowe 50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07" name="pole tekstowe 51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08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09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11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12" name="pole tekstowe 51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13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14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15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16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17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18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19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0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1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2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3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4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5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6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7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8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29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0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1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2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3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4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5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6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7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8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39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0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1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2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3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4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5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6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7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8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49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0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1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2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3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4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5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601</xdr:row>
      <xdr:rowOff>320675</xdr:rowOff>
    </xdr:from>
    <xdr:ext cx="184731" cy="274009"/>
    <xdr:sp macro="" textlink="">
      <xdr:nvSpPr>
        <xdr:cNvPr id="2056" name="pole tekstowe 3"/>
        <xdr:cNvSpPr txBox="1"/>
      </xdr:nvSpPr>
      <xdr:spPr>
        <a:xfrm>
          <a:off x="4495800" y="1974310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57" name="pole tekstowe 50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58" name="pole tekstowe 51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59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60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600</xdr:row>
      <xdr:rowOff>0</xdr:rowOff>
    </xdr:from>
    <xdr:ext cx="184731" cy="264560"/>
    <xdr:sp macro="" textlink="">
      <xdr:nvSpPr>
        <xdr:cNvPr id="2061" name="pole tekstowe 50"/>
        <xdr:cNvSpPr txBox="1"/>
      </xdr:nvSpPr>
      <xdr:spPr>
        <a:xfrm>
          <a:off x="105727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600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2740025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600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2292350" y="1967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68" name="pole tekstowe 2067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69" name="pole tekstowe 2068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0" name="pole tekstowe 2069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1" name="pole tekstowe 207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2" name="pole tekstowe 207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3" name="pole tekstowe 2072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4" name="pole tekstowe 59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5" name="pole tekstowe 6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6" name="pole tekstowe 6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7" name="pole tekstowe 62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8" name="pole tekstowe 63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79" name="pole tekstowe 64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609</xdr:row>
      <xdr:rowOff>0</xdr:rowOff>
    </xdr:from>
    <xdr:ext cx="184731" cy="264560"/>
    <xdr:sp macro="" textlink="">
      <xdr:nvSpPr>
        <xdr:cNvPr id="2080" name="pole tekstowe 2079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81" name="pole tekstowe 208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82" name="pole tekstowe 208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83" name="pole tekstowe 2082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84" name="pole tekstowe 2083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85" name="pole tekstowe 2084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609</xdr:row>
      <xdr:rowOff>0</xdr:rowOff>
    </xdr:from>
    <xdr:ext cx="184731" cy="264560"/>
    <xdr:sp macro="" textlink="">
      <xdr:nvSpPr>
        <xdr:cNvPr id="2086" name="pole tekstowe 59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87" name="pole tekstowe 6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88" name="pole tekstowe 6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89" name="pole tekstowe 62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609</xdr:row>
      <xdr:rowOff>0</xdr:rowOff>
    </xdr:from>
    <xdr:ext cx="184731" cy="264560"/>
    <xdr:sp macro="" textlink="">
      <xdr:nvSpPr>
        <xdr:cNvPr id="2090" name="pole tekstowe 63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609</xdr:row>
      <xdr:rowOff>0</xdr:rowOff>
    </xdr:from>
    <xdr:ext cx="184731" cy="264560"/>
    <xdr:sp macro="" textlink="">
      <xdr:nvSpPr>
        <xdr:cNvPr id="2091" name="pole tekstowe 64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98" name="pole tekstowe 2097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099" name="pole tekstowe 2098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16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18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1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20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22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24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6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8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2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0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2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4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6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38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39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40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41" name="pole tekstowe 214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42" name="pole tekstowe 214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4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44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45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46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4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48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49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50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1" name="pole tekstowe 21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2" name="pole tekstowe 21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54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56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58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5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60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6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62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6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64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6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66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6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68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6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70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7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72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7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74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7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76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7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609</xdr:row>
      <xdr:rowOff>0</xdr:rowOff>
    </xdr:from>
    <xdr:ext cx="365125" cy="504825"/>
    <xdr:sp macro="" textlink="">
      <xdr:nvSpPr>
        <xdr:cNvPr id="2178" name="pole tekstowe 51"/>
        <xdr:cNvSpPr txBox="1"/>
      </xdr:nvSpPr>
      <xdr:spPr>
        <a:xfrm>
          <a:off x="2092325" y="1989391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79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80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8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82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83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84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85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86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87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88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89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90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91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9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96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9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198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19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00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01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02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03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04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05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2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3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4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5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6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7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8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19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0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1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2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3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4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5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6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7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8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29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0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1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2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3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4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5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6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7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8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39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0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1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2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3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4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5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6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7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8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49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0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1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2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3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4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5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6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7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8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59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60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74009"/>
    <xdr:sp macro="" textlink="">
      <xdr:nvSpPr>
        <xdr:cNvPr id="2261" name="pole tekstowe 3"/>
        <xdr:cNvSpPr txBox="1"/>
      </xdr:nvSpPr>
      <xdr:spPr>
        <a:xfrm>
          <a:off x="4495800" y="19893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67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68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69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70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271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272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3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4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5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6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7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8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79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0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1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2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3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4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5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6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7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8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89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0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1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2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3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4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5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6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7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8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299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0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1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2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3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4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5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6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7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8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09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10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11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610</xdr:row>
      <xdr:rowOff>320675</xdr:rowOff>
    </xdr:from>
    <xdr:ext cx="184731" cy="274009"/>
    <xdr:sp macro="" textlink="">
      <xdr:nvSpPr>
        <xdr:cNvPr id="2312" name="pole tekstowe 3"/>
        <xdr:cNvSpPr txBox="1"/>
      </xdr:nvSpPr>
      <xdr:spPr>
        <a:xfrm>
          <a:off x="4495800" y="199602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313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314" name="pole tekstowe 51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315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316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609</xdr:row>
      <xdr:rowOff>0</xdr:rowOff>
    </xdr:from>
    <xdr:ext cx="184731" cy="264560"/>
    <xdr:sp macro="" textlink="">
      <xdr:nvSpPr>
        <xdr:cNvPr id="2317" name="pole tekstowe 50"/>
        <xdr:cNvSpPr txBox="1"/>
      </xdr:nvSpPr>
      <xdr:spPr>
        <a:xfrm>
          <a:off x="105727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609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40025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609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292350" y="1989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4" name="pole tekstowe 2323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5" name="pole tekstowe 2324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6" name="pole tekstowe 2325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7" name="pole tekstowe 2326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8" name="pole tekstowe 2327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29" name="pole tekstowe 2328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0" name="pole tekstowe 59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1" name="pole tekstowe 6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2" name="pole tekstowe 6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3" name="pole tekstowe 62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4" name="pole tekstowe 63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35" name="pole tekstowe 64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618</xdr:row>
      <xdr:rowOff>0</xdr:rowOff>
    </xdr:from>
    <xdr:ext cx="184731" cy="264560"/>
    <xdr:sp macro="" textlink="">
      <xdr:nvSpPr>
        <xdr:cNvPr id="2336" name="pole tekstowe 2335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37" name="pole tekstowe 2336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38" name="pole tekstowe 2337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39" name="pole tekstowe 2338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40" name="pole tekstowe 2339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41" name="pole tekstowe 234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618</xdr:row>
      <xdr:rowOff>0</xdr:rowOff>
    </xdr:from>
    <xdr:ext cx="184731" cy="264560"/>
    <xdr:sp macro="" textlink="">
      <xdr:nvSpPr>
        <xdr:cNvPr id="2342" name="pole tekstowe 59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43" name="pole tekstowe 6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44" name="pole tekstowe 6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45" name="pole tekstowe 62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618</xdr:row>
      <xdr:rowOff>0</xdr:rowOff>
    </xdr:from>
    <xdr:ext cx="184731" cy="264560"/>
    <xdr:sp macro="" textlink="">
      <xdr:nvSpPr>
        <xdr:cNvPr id="2346" name="pole tekstowe 63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618</xdr:row>
      <xdr:rowOff>0</xdr:rowOff>
    </xdr:from>
    <xdr:ext cx="184731" cy="264560"/>
    <xdr:sp macro="" textlink="">
      <xdr:nvSpPr>
        <xdr:cNvPr id="2347" name="pole tekstowe 64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4" name="pole tekstowe 2353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5" name="pole tekstowe 2354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372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374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376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378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7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380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2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4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6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8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8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0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2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4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95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396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7" name="pole tekstowe 2396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8" name="pole tekstowe 2397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39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00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01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02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0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04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05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06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07" name="pole tekstowe 2406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08" name="pole tekstowe 2407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0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10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1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12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1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14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1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16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1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18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1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20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2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22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2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24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2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26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2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28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2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30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3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32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3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618</xdr:row>
      <xdr:rowOff>0</xdr:rowOff>
    </xdr:from>
    <xdr:ext cx="365125" cy="504825"/>
    <xdr:sp macro="" textlink="">
      <xdr:nvSpPr>
        <xdr:cNvPr id="2434" name="pole tekstowe 51"/>
        <xdr:cNvSpPr txBox="1"/>
      </xdr:nvSpPr>
      <xdr:spPr>
        <a:xfrm>
          <a:off x="2092325" y="2014728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35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36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3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38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39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5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52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5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54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5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56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57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58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59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60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461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68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69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0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1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2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3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4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5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6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7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8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79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0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1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2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3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4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5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6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7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8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89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0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1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2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3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4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5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6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7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8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499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0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1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2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3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4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5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6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7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8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09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0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1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2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3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4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5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6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74009"/>
    <xdr:sp macro="" textlink="">
      <xdr:nvSpPr>
        <xdr:cNvPr id="2517" name="pole tekstowe 3"/>
        <xdr:cNvSpPr txBox="1"/>
      </xdr:nvSpPr>
      <xdr:spPr>
        <a:xfrm>
          <a:off x="4495800" y="201472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23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24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25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26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27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28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29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0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1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2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3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4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5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6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7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8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39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0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1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2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3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4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5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6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7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8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49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0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1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2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3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4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5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6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7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8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59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0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1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2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3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4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5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6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7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619</xdr:row>
      <xdr:rowOff>320675</xdr:rowOff>
    </xdr:from>
    <xdr:ext cx="184731" cy="274009"/>
    <xdr:sp macro="" textlink="">
      <xdr:nvSpPr>
        <xdr:cNvPr id="2568" name="pole tekstowe 3"/>
        <xdr:cNvSpPr txBox="1"/>
      </xdr:nvSpPr>
      <xdr:spPr>
        <a:xfrm>
          <a:off x="4495800" y="20213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69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70" name="pole tekstowe 51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71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72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618</xdr:row>
      <xdr:rowOff>0</xdr:rowOff>
    </xdr:from>
    <xdr:ext cx="184731" cy="264560"/>
    <xdr:sp macro="" textlink="">
      <xdr:nvSpPr>
        <xdr:cNvPr id="2573" name="pole tekstowe 50"/>
        <xdr:cNvSpPr txBox="1"/>
      </xdr:nvSpPr>
      <xdr:spPr>
        <a:xfrm>
          <a:off x="105727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618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40025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618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292350" y="2014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3"/>
  <sheetViews>
    <sheetView tabSelected="1" view="pageBreakPreview" topLeftCell="A604" zoomScale="80" zoomScaleNormal="100" zoomScaleSheetLayoutView="80" workbookViewId="0">
      <selection activeCell="J627" sqref="J627:Q627"/>
    </sheetView>
  </sheetViews>
  <sheetFormatPr defaultRowHeight="27" customHeight="1" x14ac:dyDescent="0.2"/>
  <cols>
    <col min="1" max="1" width="5" style="1" customWidth="1"/>
    <col min="2" max="2" width="3.42578125" style="1" customWidth="1"/>
    <col min="3" max="3" width="25.28515625" style="1" customWidth="1"/>
    <col min="4" max="5" width="10.42578125" style="1" customWidth="1"/>
    <col min="6" max="6" width="5.42578125" style="1" customWidth="1"/>
    <col min="7" max="7" width="7" style="1" hidden="1" customWidth="1"/>
    <col min="8" max="8" width="7.5703125" style="1" customWidth="1"/>
    <col min="9" max="9" width="7" style="1" customWidth="1"/>
    <col min="10" max="10" width="9" style="1" customWidth="1"/>
    <col min="11" max="11" width="12.5703125" style="1" customWidth="1"/>
    <col min="12" max="12" width="5" style="1" customWidth="1"/>
    <col min="13" max="13" width="9.7109375" style="1" customWidth="1"/>
    <col min="14" max="14" width="12" style="1" customWidth="1"/>
    <col min="15" max="15" width="21.85546875" style="1" customWidth="1"/>
    <col min="16" max="16" width="16.85546875" style="1" customWidth="1"/>
    <col min="17" max="17" width="18.7109375" style="1" customWidth="1"/>
    <col min="18" max="16384" width="9.140625" style="1"/>
  </cols>
  <sheetData>
    <row r="1" spans="1:17" ht="31.5" customHeight="1" x14ac:dyDescent="0.2">
      <c r="A1" s="161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</row>
    <row r="2" spans="1:17" ht="45.75" customHeight="1" x14ac:dyDescent="0.2">
      <c r="A2" s="107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1:17" ht="10.5" customHeight="1" x14ac:dyDescent="0.2">
      <c r="A3" s="74" t="s">
        <v>0</v>
      </c>
      <c r="B3" s="33"/>
      <c r="C3" s="75" t="s">
        <v>1</v>
      </c>
      <c r="D3" s="75" t="s">
        <v>3</v>
      </c>
      <c r="E3" s="75" t="s">
        <v>4</v>
      </c>
      <c r="F3" s="76" t="s">
        <v>2</v>
      </c>
      <c r="G3" s="77" t="s">
        <v>73</v>
      </c>
      <c r="H3" s="78" t="s">
        <v>81</v>
      </c>
      <c r="I3" s="79"/>
      <c r="J3" s="77" t="s">
        <v>5</v>
      </c>
      <c r="K3" s="82" t="s">
        <v>6</v>
      </c>
      <c r="L3" s="82" t="s">
        <v>7</v>
      </c>
      <c r="M3" s="82"/>
      <c r="N3" s="82" t="s">
        <v>10</v>
      </c>
      <c r="O3" s="69" t="s">
        <v>167</v>
      </c>
      <c r="P3" s="69" t="s">
        <v>159</v>
      </c>
      <c r="Q3" s="83" t="s">
        <v>11</v>
      </c>
    </row>
    <row r="4" spans="1:17" ht="65.25" customHeight="1" x14ac:dyDescent="0.2">
      <c r="A4" s="74"/>
      <c r="B4" s="33"/>
      <c r="C4" s="75"/>
      <c r="D4" s="75"/>
      <c r="E4" s="75"/>
      <c r="F4" s="76"/>
      <c r="G4" s="77"/>
      <c r="H4" s="80"/>
      <c r="I4" s="81"/>
      <c r="J4" s="77"/>
      <c r="K4" s="82"/>
      <c r="L4" s="2" t="s">
        <v>8</v>
      </c>
      <c r="M4" s="2" t="s">
        <v>9</v>
      </c>
      <c r="N4" s="82"/>
      <c r="O4" s="70"/>
      <c r="P4" s="70"/>
      <c r="Q4" s="83"/>
    </row>
    <row r="5" spans="1:17" ht="19.5" customHeight="1" x14ac:dyDescent="0.2">
      <c r="A5" s="174">
        <v>1</v>
      </c>
      <c r="B5" s="175"/>
      <c r="C5" s="8">
        <v>2</v>
      </c>
      <c r="D5" s="8">
        <v>3</v>
      </c>
      <c r="E5" s="8">
        <v>4</v>
      </c>
      <c r="F5" s="9">
        <v>5</v>
      </c>
      <c r="G5" s="10"/>
      <c r="H5" s="176">
        <v>6</v>
      </c>
      <c r="I5" s="177"/>
      <c r="J5" s="10">
        <v>7</v>
      </c>
      <c r="K5" s="11">
        <v>8</v>
      </c>
      <c r="L5" s="14">
        <v>9</v>
      </c>
      <c r="M5" s="14">
        <v>10</v>
      </c>
      <c r="N5" s="14">
        <v>11</v>
      </c>
      <c r="O5" s="12">
        <v>12</v>
      </c>
      <c r="P5" s="12">
        <v>13</v>
      </c>
      <c r="Q5" s="13">
        <v>14</v>
      </c>
    </row>
    <row r="6" spans="1:17" ht="15.75" customHeight="1" x14ac:dyDescent="0.2">
      <c r="A6" s="171">
        <v>45900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</row>
    <row r="7" spans="1:17" ht="23.1" customHeight="1" x14ac:dyDescent="0.2">
      <c r="A7" s="87" t="s">
        <v>80</v>
      </c>
      <c r="B7" s="33">
        <v>1</v>
      </c>
      <c r="C7" s="89" t="s">
        <v>13</v>
      </c>
      <c r="D7" s="96"/>
      <c r="E7" s="96"/>
      <c r="F7" s="91" t="s">
        <v>18</v>
      </c>
      <c r="G7" s="24">
        <v>4</v>
      </c>
      <c r="H7" s="37">
        <v>244</v>
      </c>
      <c r="I7" s="38"/>
      <c r="J7" s="100"/>
      <c r="K7" s="42"/>
      <c r="L7" s="102"/>
      <c r="M7" s="45"/>
      <c r="N7" s="45"/>
      <c r="O7" s="47">
        <v>48</v>
      </c>
      <c r="P7" s="49">
        <f>EDATE($A$6,O7)</f>
        <v>47361</v>
      </c>
      <c r="Q7" s="105" t="s">
        <v>158</v>
      </c>
    </row>
    <row r="8" spans="1:17" ht="23.1" customHeight="1" x14ac:dyDescent="0.2">
      <c r="A8" s="93"/>
      <c r="B8" s="33"/>
      <c r="C8" s="90"/>
      <c r="D8" s="97"/>
      <c r="E8" s="97"/>
      <c r="F8" s="92"/>
      <c r="G8" s="24">
        <v>4</v>
      </c>
      <c r="H8" s="39"/>
      <c r="I8" s="40"/>
      <c r="J8" s="101"/>
      <c r="K8" s="43"/>
      <c r="L8" s="103"/>
      <c r="M8" s="46"/>
      <c r="N8" s="46"/>
      <c r="O8" s="48" t="s">
        <v>76</v>
      </c>
      <c r="P8" s="50"/>
      <c r="Q8" s="106"/>
    </row>
    <row r="9" spans="1:17" ht="96" customHeight="1" x14ac:dyDescent="0.2">
      <c r="A9" s="93"/>
      <c r="B9" s="33">
        <v>2</v>
      </c>
      <c r="C9" s="89" t="s">
        <v>14</v>
      </c>
      <c r="D9" s="96"/>
      <c r="E9" s="96"/>
      <c r="F9" s="91" t="s">
        <v>18</v>
      </c>
      <c r="G9" s="25">
        <v>2</v>
      </c>
      <c r="H9" s="37">
        <v>32</v>
      </c>
      <c r="I9" s="38"/>
      <c r="J9" s="100"/>
      <c r="K9" s="42"/>
      <c r="L9" s="102"/>
      <c r="M9" s="45"/>
      <c r="N9" s="45"/>
      <c r="O9" s="47">
        <v>48</v>
      </c>
      <c r="P9" s="49">
        <f>EDATE($A$6,O9)</f>
        <v>47361</v>
      </c>
      <c r="Q9" s="51" t="s">
        <v>160</v>
      </c>
    </row>
    <row r="10" spans="1:17" ht="15" customHeight="1" x14ac:dyDescent="0.2">
      <c r="A10" s="93"/>
      <c r="B10" s="33"/>
      <c r="C10" s="90"/>
      <c r="D10" s="97"/>
      <c r="E10" s="97"/>
      <c r="F10" s="92"/>
      <c r="G10" s="25">
        <v>2</v>
      </c>
      <c r="H10" s="39"/>
      <c r="I10" s="40"/>
      <c r="J10" s="101"/>
      <c r="K10" s="43"/>
      <c r="L10" s="103"/>
      <c r="M10" s="46"/>
      <c r="N10" s="46"/>
      <c r="O10" s="48"/>
      <c r="P10" s="50"/>
      <c r="Q10" s="51"/>
    </row>
    <row r="11" spans="1:17" ht="33" customHeight="1" x14ac:dyDescent="0.2">
      <c r="A11" s="93"/>
      <c r="B11" s="33">
        <v>3</v>
      </c>
      <c r="C11" s="89" t="s">
        <v>19</v>
      </c>
      <c r="D11" s="96"/>
      <c r="E11" s="96"/>
      <c r="F11" s="91" t="s">
        <v>18</v>
      </c>
      <c r="G11" s="25">
        <v>1</v>
      </c>
      <c r="H11" s="37">
        <v>69</v>
      </c>
      <c r="I11" s="38"/>
      <c r="J11" s="100"/>
      <c r="K11" s="42"/>
      <c r="L11" s="102"/>
      <c r="M11" s="45"/>
      <c r="N11" s="45"/>
      <c r="O11" s="47">
        <v>48</v>
      </c>
      <c r="P11" s="49">
        <f>EDATE($A$6,O11)</f>
        <v>47361</v>
      </c>
      <c r="Q11" s="51" t="s">
        <v>95</v>
      </c>
    </row>
    <row r="12" spans="1:17" ht="23.1" customHeight="1" x14ac:dyDescent="0.2">
      <c r="A12" s="93"/>
      <c r="B12" s="33"/>
      <c r="C12" s="90"/>
      <c r="D12" s="97"/>
      <c r="E12" s="97"/>
      <c r="F12" s="92"/>
      <c r="G12" s="25">
        <v>1</v>
      </c>
      <c r="H12" s="39"/>
      <c r="I12" s="40"/>
      <c r="J12" s="101"/>
      <c r="K12" s="43"/>
      <c r="L12" s="103"/>
      <c r="M12" s="46"/>
      <c r="N12" s="46"/>
      <c r="O12" s="48"/>
      <c r="P12" s="50"/>
      <c r="Q12" s="51"/>
    </row>
    <row r="13" spans="1:17" ht="23.1" customHeight="1" x14ac:dyDescent="0.2">
      <c r="A13" s="93"/>
      <c r="B13" s="33">
        <v>4</v>
      </c>
      <c r="C13" s="118" t="s">
        <v>37</v>
      </c>
      <c r="D13" s="96"/>
      <c r="E13" s="96"/>
      <c r="F13" s="120" t="s">
        <v>18</v>
      </c>
      <c r="G13" s="24">
        <v>4</v>
      </c>
      <c r="H13" s="37">
        <v>146</v>
      </c>
      <c r="I13" s="38"/>
      <c r="J13" s="100"/>
      <c r="K13" s="42"/>
      <c r="L13" s="102"/>
      <c r="M13" s="45"/>
      <c r="N13" s="45"/>
      <c r="O13" s="47">
        <v>48</v>
      </c>
      <c r="P13" s="49">
        <f t="shared" ref="P13" si="0">EDATE($A$6,O13)</f>
        <v>47361</v>
      </c>
      <c r="Q13" s="51" t="s">
        <v>96</v>
      </c>
    </row>
    <row r="14" spans="1:17" ht="23.1" customHeight="1" x14ac:dyDescent="0.2">
      <c r="A14" s="93"/>
      <c r="B14" s="33"/>
      <c r="C14" s="119"/>
      <c r="D14" s="97"/>
      <c r="E14" s="97"/>
      <c r="F14" s="121"/>
      <c r="G14" s="24">
        <v>4</v>
      </c>
      <c r="H14" s="39"/>
      <c r="I14" s="40"/>
      <c r="J14" s="101"/>
      <c r="K14" s="43"/>
      <c r="L14" s="103"/>
      <c r="M14" s="46"/>
      <c r="N14" s="46"/>
      <c r="O14" s="48"/>
      <c r="P14" s="50"/>
      <c r="Q14" s="51"/>
    </row>
    <row r="15" spans="1:17" ht="23.1" customHeight="1" x14ac:dyDescent="0.2">
      <c r="A15" s="93"/>
      <c r="B15" s="33">
        <v>5</v>
      </c>
      <c r="C15" s="94" t="s">
        <v>38</v>
      </c>
      <c r="D15" s="96"/>
      <c r="E15" s="96"/>
      <c r="F15" s="98" t="s">
        <v>18</v>
      </c>
      <c r="G15" s="26">
        <v>5</v>
      </c>
      <c r="H15" s="37">
        <v>499</v>
      </c>
      <c r="I15" s="38"/>
      <c r="J15" s="100"/>
      <c r="K15" s="42"/>
      <c r="L15" s="102"/>
      <c r="M15" s="45"/>
      <c r="N15" s="45"/>
      <c r="O15" s="47">
        <v>48</v>
      </c>
      <c r="P15" s="49">
        <f t="shared" ref="P15" si="1">EDATE($A$6,O15)</f>
        <v>47361</v>
      </c>
      <c r="Q15" s="51" t="s">
        <v>95</v>
      </c>
    </row>
    <row r="16" spans="1:17" ht="23.1" customHeight="1" x14ac:dyDescent="0.2">
      <c r="A16" s="93"/>
      <c r="B16" s="33"/>
      <c r="C16" s="95"/>
      <c r="D16" s="97"/>
      <c r="E16" s="97"/>
      <c r="F16" s="99"/>
      <c r="G16" s="26">
        <v>5</v>
      </c>
      <c r="H16" s="39"/>
      <c r="I16" s="40"/>
      <c r="J16" s="101"/>
      <c r="K16" s="43"/>
      <c r="L16" s="103"/>
      <c r="M16" s="46"/>
      <c r="N16" s="46"/>
      <c r="O16" s="48"/>
      <c r="P16" s="50"/>
      <c r="Q16" s="51"/>
    </row>
    <row r="17" spans="1:17" ht="23.1" customHeight="1" x14ac:dyDescent="0.2">
      <c r="A17" s="93"/>
      <c r="B17" s="33">
        <v>6</v>
      </c>
      <c r="C17" s="94" t="s">
        <v>100</v>
      </c>
      <c r="D17" s="96"/>
      <c r="E17" s="96"/>
      <c r="F17" s="98" t="s">
        <v>18</v>
      </c>
      <c r="G17" s="26">
        <v>5</v>
      </c>
      <c r="H17" s="37">
        <v>361</v>
      </c>
      <c r="I17" s="38"/>
      <c r="J17" s="100"/>
      <c r="K17" s="42"/>
      <c r="L17" s="102"/>
      <c r="M17" s="45"/>
      <c r="N17" s="45"/>
      <c r="O17" s="47">
        <v>48</v>
      </c>
      <c r="P17" s="49">
        <f t="shared" ref="P17" si="2">EDATE($A$6,O17)</f>
        <v>47361</v>
      </c>
      <c r="Q17" s="105" t="s">
        <v>95</v>
      </c>
    </row>
    <row r="18" spans="1:17" ht="23.1" customHeight="1" x14ac:dyDescent="0.2">
      <c r="A18" s="93"/>
      <c r="B18" s="33"/>
      <c r="C18" s="95"/>
      <c r="D18" s="97"/>
      <c r="E18" s="97"/>
      <c r="F18" s="99"/>
      <c r="G18" s="26">
        <v>5</v>
      </c>
      <c r="H18" s="39"/>
      <c r="I18" s="40"/>
      <c r="J18" s="101"/>
      <c r="K18" s="43"/>
      <c r="L18" s="103"/>
      <c r="M18" s="46"/>
      <c r="N18" s="46"/>
      <c r="O18" s="48"/>
      <c r="P18" s="50"/>
      <c r="Q18" s="106"/>
    </row>
    <row r="19" spans="1:17" ht="23.1" customHeight="1" x14ac:dyDescent="0.2">
      <c r="A19" s="93"/>
      <c r="B19" s="33">
        <v>7</v>
      </c>
      <c r="C19" s="122" t="s">
        <v>99</v>
      </c>
      <c r="D19" s="116"/>
      <c r="E19" s="96"/>
      <c r="F19" s="98" t="s">
        <v>18</v>
      </c>
      <c r="G19" s="26">
        <v>5</v>
      </c>
      <c r="H19" s="37">
        <v>243</v>
      </c>
      <c r="I19" s="38"/>
      <c r="J19" s="100"/>
      <c r="K19" s="42"/>
      <c r="L19" s="102"/>
      <c r="M19" s="45"/>
      <c r="N19" s="45"/>
      <c r="O19" s="47">
        <v>48</v>
      </c>
      <c r="P19" s="49">
        <f t="shared" ref="P19" si="3">EDATE($A$6,O19)</f>
        <v>47361</v>
      </c>
      <c r="Q19" s="105" t="s">
        <v>95</v>
      </c>
    </row>
    <row r="20" spans="1:17" ht="23.1" customHeight="1" x14ac:dyDescent="0.2">
      <c r="A20" s="93"/>
      <c r="B20" s="33"/>
      <c r="C20" s="123"/>
      <c r="D20" s="117"/>
      <c r="E20" s="97"/>
      <c r="F20" s="99"/>
      <c r="G20" s="26">
        <v>5</v>
      </c>
      <c r="H20" s="39"/>
      <c r="I20" s="40"/>
      <c r="J20" s="101"/>
      <c r="K20" s="43"/>
      <c r="L20" s="103"/>
      <c r="M20" s="46"/>
      <c r="N20" s="46"/>
      <c r="O20" s="48"/>
      <c r="P20" s="50"/>
      <c r="Q20" s="106"/>
    </row>
    <row r="21" spans="1:17" ht="22.5" customHeight="1" x14ac:dyDescent="0.2">
      <c r="A21" s="93"/>
      <c r="B21" s="33">
        <v>8</v>
      </c>
      <c r="C21" s="122" t="s">
        <v>20</v>
      </c>
      <c r="D21" s="116"/>
      <c r="E21" s="110"/>
      <c r="F21" s="112" t="s">
        <v>18</v>
      </c>
      <c r="G21" s="27">
        <v>2</v>
      </c>
      <c r="H21" s="37">
        <v>211</v>
      </c>
      <c r="I21" s="38"/>
      <c r="J21" s="100"/>
      <c r="K21" s="42"/>
      <c r="L21" s="102"/>
      <c r="M21" s="45"/>
      <c r="N21" s="45"/>
      <c r="O21" s="47">
        <v>48</v>
      </c>
      <c r="P21" s="49">
        <f t="shared" ref="P21" si="4">EDATE($A$6,O21)</f>
        <v>47361</v>
      </c>
      <c r="Q21" s="105" t="s">
        <v>95</v>
      </c>
    </row>
    <row r="22" spans="1:17" ht="22.5" customHeight="1" x14ac:dyDescent="0.2">
      <c r="A22" s="93"/>
      <c r="B22" s="33"/>
      <c r="C22" s="123"/>
      <c r="D22" s="117"/>
      <c r="E22" s="111"/>
      <c r="F22" s="113"/>
      <c r="G22" s="27">
        <v>2</v>
      </c>
      <c r="H22" s="39"/>
      <c r="I22" s="40"/>
      <c r="J22" s="101"/>
      <c r="K22" s="43"/>
      <c r="L22" s="103"/>
      <c r="M22" s="46"/>
      <c r="N22" s="46"/>
      <c r="O22" s="48"/>
      <c r="P22" s="50"/>
      <c r="Q22" s="106"/>
    </row>
    <row r="23" spans="1:17" ht="22.5" customHeight="1" x14ac:dyDescent="0.2">
      <c r="A23" s="93"/>
      <c r="B23" s="33">
        <v>9</v>
      </c>
      <c r="C23" s="122" t="s">
        <v>39</v>
      </c>
      <c r="D23" s="116"/>
      <c r="E23" s="110"/>
      <c r="F23" s="112" t="s">
        <v>18</v>
      </c>
      <c r="G23" s="27">
        <v>2</v>
      </c>
      <c r="H23" s="37">
        <v>221</v>
      </c>
      <c r="I23" s="38"/>
      <c r="J23" s="100"/>
      <c r="K23" s="42"/>
      <c r="L23" s="102"/>
      <c r="M23" s="45"/>
      <c r="N23" s="45"/>
      <c r="O23" s="47">
        <v>48</v>
      </c>
      <c r="P23" s="49">
        <f t="shared" ref="P23" si="5">EDATE($A$6,O23)</f>
        <v>47361</v>
      </c>
      <c r="Q23" s="105" t="s">
        <v>95</v>
      </c>
    </row>
    <row r="24" spans="1:17" ht="23.1" customHeight="1" x14ac:dyDescent="0.2">
      <c r="A24" s="93"/>
      <c r="B24" s="33"/>
      <c r="C24" s="123"/>
      <c r="D24" s="117"/>
      <c r="E24" s="111"/>
      <c r="F24" s="113"/>
      <c r="G24" s="27">
        <v>2</v>
      </c>
      <c r="H24" s="39"/>
      <c r="I24" s="40"/>
      <c r="J24" s="101"/>
      <c r="K24" s="43"/>
      <c r="L24" s="103"/>
      <c r="M24" s="46"/>
      <c r="N24" s="46"/>
      <c r="O24" s="48"/>
      <c r="P24" s="50"/>
      <c r="Q24" s="106"/>
    </row>
    <row r="25" spans="1:17" ht="23.1" customHeight="1" x14ac:dyDescent="0.2">
      <c r="A25" s="93"/>
      <c r="B25" s="33">
        <v>10</v>
      </c>
      <c r="C25" s="124" t="s">
        <v>40</v>
      </c>
      <c r="D25" s="116"/>
      <c r="E25" s="96"/>
      <c r="F25" s="98" t="s">
        <v>12</v>
      </c>
      <c r="G25" s="27">
        <v>2</v>
      </c>
      <c r="H25" s="37">
        <v>231</v>
      </c>
      <c r="I25" s="38"/>
      <c r="J25" s="100"/>
      <c r="K25" s="42"/>
      <c r="L25" s="102"/>
      <c r="M25" s="45"/>
      <c r="N25" s="45"/>
      <c r="O25" s="47">
        <v>48</v>
      </c>
      <c r="P25" s="49">
        <f t="shared" ref="P25" si="6">EDATE($A$6,O25)</f>
        <v>47361</v>
      </c>
      <c r="Q25" s="105" t="s">
        <v>95</v>
      </c>
    </row>
    <row r="26" spans="1:17" ht="23.1" customHeight="1" x14ac:dyDescent="0.2">
      <c r="A26" s="93"/>
      <c r="B26" s="33"/>
      <c r="C26" s="125"/>
      <c r="D26" s="117"/>
      <c r="E26" s="97"/>
      <c r="F26" s="99"/>
      <c r="G26" s="27">
        <v>2</v>
      </c>
      <c r="H26" s="39"/>
      <c r="I26" s="40"/>
      <c r="J26" s="101"/>
      <c r="K26" s="43"/>
      <c r="L26" s="103"/>
      <c r="M26" s="46"/>
      <c r="N26" s="46"/>
      <c r="O26" s="48"/>
      <c r="P26" s="50"/>
      <c r="Q26" s="106"/>
    </row>
    <row r="27" spans="1:17" ht="23.1" customHeight="1" x14ac:dyDescent="0.2">
      <c r="A27" s="93"/>
      <c r="B27" s="33">
        <v>11</v>
      </c>
      <c r="C27" s="94" t="s">
        <v>15</v>
      </c>
      <c r="D27" s="96"/>
      <c r="E27" s="96"/>
      <c r="F27" s="98" t="s">
        <v>18</v>
      </c>
      <c r="G27" s="26">
        <v>2</v>
      </c>
      <c r="H27" s="37">
        <v>102</v>
      </c>
      <c r="I27" s="38"/>
      <c r="J27" s="100"/>
      <c r="K27" s="42"/>
      <c r="L27" s="102"/>
      <c r="M27" s="45"/>
      <c r="N27" s="45"/>
      <c r="O27" s="47">
        <v>48</v>
      </c>
      <c r="P27" s="49">
        <f t="shared" ref="P27" si="7">EDATE($A$6,O27)</f>
        <v>47361</v>
      </c>
      <c r="Q27" s="105" t="s">
        <v>95</v>
      </c>
    </row>
    <row r="28" spans="1:17" ht="23.1" customHeight="1" x14ac:dyDescent="0.2">
      <c r="A28" s="93"/>
      <c r="B28" s="33"/>
      <c r="C28" s="95"/>
      <c r="D28" s="97"/>
      <c r="E28" s="97"/>
      <c r="F28" s="99"/>
      <c r="G28" s="26">
        <v>2</v>
      </c>
      <c r="H28" s="39"/>
      <c r="I28" s="40"/>
      <c r="J28" s="101"/>
      <c r="K28" s="43"/>
      <c r="L28" s="103"/>
      <c r="M28" s="46"/>
      <c r="N28" s="46"/>
      <c r="O28" s="48"/>
      <c r="P28" s="50"/>
      <c r="Q28" s="106"/>
    </row>
    <row r="29" spans="1:17" ht="23.1" customHeight="1" x14ac:dyDescent="0.2">
      <c r="A29" s="93"/>
      <c r="B29" s="33">
        <v>12</v>
      </c>
      <c r="C29" s="124" t="s">
        <v>21</v>
      </c>
      <c r="D29" s="116"/>
      <c r="E29" s="110"/>
      <c r="F29" s="112" t="s">
        <v>18</v>
      </c>
      <c r="G29" s="27">
        <v>1</v>
      </c>
      <c r="H29" s="37">
        <v>80</v>
      </c>
      <c r="I29" s="38"/>
      <c r="J29" s="100"/>
      <c r="K29" s="42"/>
      <c r="L29" s="102"/>
      <c r="M29" s="45"/>
      <c r="N29" s="45"/>
      <c r="O29" s="47">
        <v>48</v>
      </c>
      <c r="P29" s="49">
        <f t="shared" ref="P29" si="8">EDATE($A$6,O29)</f>
        <v>47361</v>
      </c>
      <c r="Q29" s="105" t="s">
        <v>95</v>
      </c>
    </row>
    <row r="30" spans="1:17" ht="23.1" customHeight="1" x14ac:dyDescent="0.2">
      <c r="A30" s="93"/>
      <c r="B30" s="33"/>
      <c r="C30" s="125"/>
      <c r="D30" s="117"/>
      <c r="E30" s="111"/>
      <c r="F30" s="113"/>
      <c r="G30" s="27">
        <v>1</v>
      </c>
      <c r="H30" s="39"/>
      <c r="I30" s="40"/>
      <c r="J30" s="101"/>
      <c r="K30" s="43"/>
      <c r="L30" s="103"/>
      <c r="M30" s="46"/>
      <c r="N30" s="46"/>
      <c r="O30" s="48"/>
      <c r="P30" s="50"/>
      <c r="Q30" s="106"/>
    </row>
    <row r="31" spans="1:17" ht="23.1" customHeight="1" x14ac:dyDescent="0.2">
      <c r="A31" s="93"/>
      <c r="B31" s="33">
        <v>13</v>
      </c>
      <c r="C31" s="94" t="s">
        <v>22</v>
      </c>
      <c r="D31" s="96"/>
      <c r="E31" s="110"/>
      <c r="F31" s="112" t="s">
        <v>18</v>
      </c>
      <c r="G31" s="27">
        <v>1</v>
      </c>
      <c r="H31" s="37">
        <v>99</v>
      </c>
      <c r="I31" s="38"/>
      <c r="J31" s="100"/>
      <c r="K31" s="42"/>
      <c r="L31" s="102"/>
      <c r="M31" s="45"/>
      <c r="N31" s="45"/>
      <c r="O31" s="47">
        <v>48</v>
      </c>
      <c r="P31" s="49">
        <f t="shared" ref="P31" si="9">EDATE($A$6,O31)</f>
        <v>47361</v>
      </c>
      <c r="Q31" s="105" t="s">
        <v>96</v>
      </c>
    </row>
    <row r="32" spans="1:17" ht="23.1" customHeight="1" x14ac:dyDescent="0.2">
      <c r="A32" s="93"/>
      <c r="B32" s="33"/>
      <c r="C32" s="95"/>
      <c r="D32" s="97"/>
      <c r="E32" s="111"/>
      <c r="F32" s="113"/>
      <c r="G32" s="27">
        <v>1</v>
      </c>
      <c r="H32" s="39"/>
      <c r="I32" s="40"/>
      <c r="J32" s="101"/>
      <c r="K32" s="43"/>
      <c r="L32" s="103"/>
      <c r="M32" s="46"/>
      <c r="N32" s="46"/>
      <c r="O32" s="48"/>
      <c r="P32" s="50"/>
      <c r="Q32" s="106"/>
    </row>
    <row r="33" spans="1:17" ht="23.1" customHeight="1" x14ac:dyDescent="0.2">
      <c r="A33" s="93"/>
      <c r="B33" s="33">
        <v>14</v>
      </c>
      <c r="C33" s="124" t="s">
        <v>41</v>
      </c>
      <c r="D33" s="116"/>
      <c r="E33" s="110"/>
      <c r="F33" s="112" t="s">
        <v>18</v>
      </c>
      <c r="G33" s="27">
        <v>1</v>
      </c>
      <c r="H33" s="37">
        <v>124</v>
      </c>
      <c r="I33" s="38"/>
      <c r="J33" s="100"/>
      <c r="K33" s="42"/>
      <c r="L33" s="102"/>
      <c r="M33" s="45"/>
      <c r="N33" s="45"/>
      <c r="O33" s="47">
        <v>48</v>
      </c>
      <c r="P33" s="49">
        <f t="shared" ref="P33" si="10">EDATE($A$6,O33)</f>
        <v>47361</v>
      </c>
      <c r="Q33" s="105" t="s">
        <v>96</v>
      </c>
    </row>
    <row r="34" spans="1:17" ht="23.1" customHeight="1" x14ac:dyDescent="0.2">
      <c r="A34" s="93"/>
      <c r="B34" s="33"/>
      <c r="C34" s="125"/>
      <c r="D34" s="117"/>
      <c r="E34" s="111"/>
      <c r="F34" s="113"/>
      <c r="G34" s="27">
        <v>1</v>
      </c>
      <c r="H34" s="39"/>
      <c r="I34" s="40"/>
      <c r="J34" s="101"/>
      <c r="K34" s="43"/>
      <c r="L34" s="103"/>
      <c r="M34" s="46"/>
      <c r="N34" s="46"/>
      <c r="O34" s="48"/>
      <c r="P34" s="50"/>
      <c r="Q34" s="106"/>
    </row>
    <row r="35" spans="1:17" ht="23.1" customHeight="1" x14ac:dyDescent="0.2">
      <c r="A35" s="93"/>
      <c r="B35" s="33">
        <v>15</v>
      </c>
      <c r="C35" s="94" t="s">
        <v>23</v>
      </c>
      <c r="D35" s="96"/>
      <c r="E35" s="110"/>
      <c r="F35" s="112" t="s">
        <v>18</v>
      </c>
      <c r="G35" s="27">
        <v>1</v>
      </c>
      <c r="H35" s="37">
        <v>113</v>
      </c>
      <c r="I35" s="38"/>
      <c r="J35" s="100"/>
      <c r="K35" s="42"/>
      <c r="L35" s="102"/>
      <c r="M35" s="45"/>
      <c r="N35" s="45"/>
      <c r="O35" s="47">
        <v>48</v>
      </c>
      <c r="P35" s="49">
        <f t="shared" ref="P35" si="11">EDATE($A$6,O35)</f>
        <v>47361</v>
      </c>
      <c r="Q35" s="105" t="s">
        <v>96</v>
      </c>
    </row>
    <row r="36" spans="1:17" ht="23.1" customHeight="1" x14ac:dyDescent="0.2">
      <c r="A36" s="93"/>
      <c r="B36" s="33"/>
      <c r="C36" s="95"/>
      <c r="D36" s="97"/>
      <c r="E36" s="111"/>
      <c r="F36" s="113"/>
      <c r="G36" s="27">
        <v>1</v>
      </c>
      <c r="H36" s="39"/>
      <c r="I36" s="40"/>
      <c r="J36" s="101"/>
      <c r="K36" s="43"/>
      <c r="L36" s="103"/>
      <c r="M36" s="46"/>
      <c r="N36" s="46"/>
      <c r="O36" s="48"/>
      <c r="P36" s="50"/>
      <c r="Q36" s="106"/>
    </row>
    <row r="37" spans="1:17" ht="23.1" customHeight="1" x14ac:dyDescent="0.2">
      <c r="A37" s="93"/>
      <c r="B37" s="33">
        <v>16</v>
      </c>
      <c r="C37" s="124" t="s">
        <v>82</v>
      </c>
      <c r="D37" s="116"/>
      <c r="E37" s="96"/>
      <c r="F37" s="98" t="s">
        <v>18</v>
      </c>
      <c r="G37" s="27">
        <v>2</v>
      </c>
      <c r="H37" s="37">
        <v>253</v>
      </c>
      <c r="I37" s="38"/>
      <c r="J37" s="100"/>
      <c r="K37" s="42"/>
      <c r="L37" s="102"/>
      <c r="M37" s="45"/>
      <c r="N37" s="45"/>
      <c r="O37" s="47">
        <v>28</v>
      </c>
      <c r="P37" s="49">
        <f t="shared" ref="P37" si="12">EDATE($A$6,O37)</f>
        <v>46752</v>
      </c>
      <c r="Q37" s="105" t="s">
        <v>96</v>
      </c>
    </row>
    <row r="38" spans="1:17" ht="23.1" customHeight="1" x14ac:dyDescent="0.2">
      <c r="A38" s="93"/>
      <c r="B38" s="33"/>
      <c r="C38" s="125"/>
      <c r="D38" s="117"/>
      <c r="E38" s="97"/>
      <c r="F38" s="99"/>
      <c r="G38" s="27">
        <v>2</v>
      </c>
      <c r="H38" s="39"/>
      <c r="I38" s="40"/>
      <c r="J38" s="101"/>
      <c r="K38" s="43"/>
      <c r="L38" s="103"/>
      <c r="M38" s="46"/>
      <c r="N38" s="46"/>
      <c r="O38" s="48"/>
      <c r="P38" s="50"/>
      <c r="Q38" s="106"/>
    </row>
    <row r="39" spans="1:17" ht="23.1" customHeight="1" x14ac:dyDescent="0.2">
      <c r="A39" s="93"/>
      <c r="B39" s="33">
        <v>17</v>
      </c>
      <c r="C39" s="94" t="s">
        <v>42</v>
      </c>
      <c r="D39" s="96"/>
      <c r="E39" s="96"/>
      <c r="F39" s="98" t="s">
        <v>18</v>
      </c>
      <c r="G39" s="27">
        <v>1</v>
      </c>
      <c r="H39" s="37">
        <v>108</v>
      </c>
      <c r="I39" s="38"/>
      <c r="J39" s="100"/>
      <c r="K39" s="42"/>
      <c r="L39" s="102"/>
      <c r="M39" s="45"/>
      <c r="N39" s="45"/>
      <c r="O39" s="47">
        <v>48</v>
      </c>
      <c r="P39" s="49">
        <f t="shared" ref="P39" si="13">EDATE($A$6,O39)</f>
        <v>47361</v>
      </c>
      <c r="Q39" s="105" t="s">
        <v>95</v>
      </c>
    </row>
    <row r="40" spans="1:17" ht="23.1" customHeight="1" x14ac:dyDescent="0.2">
      <c r="A40" s="93"/>
      <c r="B40" s="33"/>
      <c r="C40" s="95"/>
      <c r="D40" s="97"/>
      <c r="E40" s="97"/>
      <c r="F40" s="99"/>
      <c r="G40" s="27">
        <v>1</v>
      </c>
      <c r="H40" s="39"/>
      <c r="I40" s="40"/>
      <c r="J40" s="101"/>
      <c r="K40" s="43"/>
      <c r="L40" s="103"/>
      <c r="M40" s="46"/>
      <c r="N40" s="46"/>
      <c r="O40" s="48"/>
      <c r="P40" s="50"/>
      <c r="Q40" s="106"/>
    </row>
    <row r="41" spans="1:17" ht="23.1" customHeight="1" x14ac:dyDescent="0.2">
      <c r="A41" s="93"/>
      <c r="B41" s="33">
        <v>18</v>
      </c>
      <c r="C41" s="122" t="s">
        <v>24</v>
      </c>
      <c r="D41" s="116"/>
      <c r="E41" s="96"/>
      <c r="F41" s="98" t="s">
        <v>18</v>
      </c>
      <c r="G41" s="27">
        <v>1</v>
      </c>
      <c r="H41" s="37">
        <v>117</v>
      </c>
      <c r="I41" s="38"/>
      <c r="J41" s="100"/>
      <c r="K41" s="42"/>
      <c r="L41" s="102"/>
      <c r="M41" s="45"/>
      <c r="N41" s="45"/>
      <c r="O41" s="47">
        <v>48</v>
      </c>
      <c r="P41" s="49">
        <f t="shared" ref="P41" si="14">EDATE($A$6,O41)</f>
        <v>47361</v>
      </c>
      <c r="Q41" s="51" t="s">
        <v>96</v>
      </c>
    </row>
    <row r="42" spans="1:17" ht="23.1" customHeight="1" x14ac:dyDescent="0.2">
      <c r="A42" s="93"/>
      <c r="B42" s="33"/>
      <c r="C42" s="123"/>
      <c r="D42" s="117"/>
      <c r="E42" s="97"/>
      <c r="F42" s="99"/>
      <c r="G42" s="27">
        <v>1</v>
      </c>
      <c r="H42" s="39"/>
      <c r="I42" s="40"/>
      <c r="J42" s="101"/>
      <c r="K42" s="43"/>
      <c r="L42" s="103"/>
      <c r="M42" s="46"/>
      <c r="N42" s="46"/>
      <c r="O42" s="48"/>
      <c r="P42" s="50"/>
      <c r="Q42" s="51"/>
    </row>
    <row r="43" spans="1:17" ht="23.1" customHeight="1" x14ac:dyDescent="0.2">
      <c r="A43" s="93"/>
      <c r="B43" s="33">
        <v>19</v>
      </c>
      <c r="C43" s="122" t="s">
        <v>43</v>
      </c>
      <c r="D43" s="116"/>
      <c r="E43" s="96"/>
      <c r="F43" s="98" t="s">
        <v>18</v>
      </c>
      <c r="G43" s="27">
        <v>1</v>
      </c>
      <c r="H43" s="37">
        <v>107</v>
      </c>
      <c r="I43" s="38"/>
      <c r="J43" s="100"/>
      <c r="K43" s="42"/>
      <c r="L43" s="102"/>
      <c r="M43" s="45"/>
      <c r="N43" s="45"/>
      <c r="O43" s="47">
        <v>48</v>
      </c>
      <c r="P43" s="49">
        <f t="shared" ref="P43" si="15">EDATE($A$6,O43)</f>
        <v>47361</v>
      </c>
      <c r="Q43" s="51" t="s">
        <v>96</v>
      </c>
    </row>
    <row r="44" spans="1:17" ht="23.1" customHeight="1" x14ac:dyDescent="0.2">
      <c r="A44" s="93"/>
      <c r="B44" s="33"/>
      <c r="C44" s="123"/>
      <c r="D44" s="117"/>
      <c r="E44" s="97"/>
      <c r="F44" s="99"/>
      <c r="G44" s="27">
        <v>1</v>
      </c>
      <c r="H44" s="39"/>
      <c r="I44" s="40"/>
      <c r="J44" s="101"/>
      <c r="K44" s="43"/>
      <c r="L44" s="103"/>
      <c r="M44" s="46"/>
      <c r="N44" s="46"/>
      <c r="O44" s="48"/>
      <c r="P44" s="50"/>
      <c r="Q44" s="51"/>
    </row>
    <row r="45" spans="1:17" ht="23.1" customHeight="1" x14ac:dyDescent="0.2">
      <c r="A45" s="93"/>
      <c r="B45" s="33">
        <v>20</v>
      </c>
      <c r="C45" s="124" t="s">
        <v>44</v>
      </c>
      <c r="D45" s="116"/>
      <c r="E45" s="96"/>
      <c r="F45" s="98" t="s">
        <v>18</v>
      </c>
      <c r="G45" s="26">
        <v>3</v>
      </c>
      <c r="H45" s="37">
        <v>299</v>
      </c>
      <c r="I45" s="38"/>
      <c r="J45" s="100"/>
      <c r="K45" s="42"/>
      <c r="L45" s="102"/>
      <c r="M45" s="45"/>
      <c r="N45" s="45"/>
      <c r="O45" s="47">
        <v>48</v>
      </c>
      <c r="P45" s="49">
        <f t="shared" ref="P45" si="16">EDATE($A$6,O45)</f>
        <v>47361</v>
      </c>
      <c r="Q45" s="126" t="s">
        <v>95</v>
      </c>
    </row>
    <row r="46" spans="1:17" ht="23.1" customHeight="1" x14ac:dyDescent="0.2">
      <c r="A46" s="93"/>
      <c r="B46" s="33"/>
      <c r="C46" s="125"/>
      <c r="D46" s="117"/>
      <c r="E46" s="97"/>
      <c r="F46" s="99"/>
      <c r="G46" s="26">
        <v>3</v>
      </c>
      <c r="H46" s="39"/>
      <c r="I46" s="40"/>
      <c r="J46" s="101"/>
      <c r="K46" s="43"/>
      <c r="L46" s="103"/>
      <c r="M46" s="46"/>
      <c r="N46" s="46"/>
      <c r="O46" s="48"/>
      <c r="P46" s="50"/>
      <c r="Q46" s="127"/>
    </row>
    <row r="47" spans="1:17" ht="23.1" customHeight="1" x14ac:dyDescent="0.2">
      <c r="A47" s="93"/>
      <c r="B47" s="33">
        <v>21</v>
      </c>
      <c r="C47" s="94" t="s">
        <v>25</v>
      </c>
      <c r="D47" s="96"/>
      <c r="E47" s="96"/>
      <c r="F47" s="98" t="s">
        <v>18</v>
      </c>
      <c r="G47" s="27">
        <v>3</v>
      </c>
      <c r="H47" s="37">
        <v>294</v>
      </c>
      <c r="I47" s="38"/>
      <c r="J47" s="100"/>
      <c r="K47" s="42"/>
      <c r="L47" s="102"/>
      <c r="M47" s="45"/>
      <c r="N47" s="45"/>
      <c r="O47" s="47">
        <v>48</v>
      </c>
      <c r="P47" s="49">
        <f t="shared" ref="P47" si="17">EDATE($A$6,O47)</f>
        <v>47361</v>
      </c>
      <c r="Q47" s="126" t="s">
        <v>95</v>
      </c>
    </row>
    <row r="48" spans="1:17" ht="23.1" customHeight="1" x14ac:dyDescent="0.2">
      <c r="A48" s="93"/>
      <c r="B48" s="33"/>
      <c r="C48" s="95"/>
      <c r="D48" s="97"/>
      <c r="E48" s="97"/>
      <c r="F48" s="99"/>
      <c r="G48" s="27">
        <v>3</v>
      </c>
      <c r="H48" s="39"/>
      <c r="I48" s="40"/>
      <c r="J48" s="101"/>
      <c r="K48" s="43"/>
      <c r="L48" s="103"/>
      <c r="M48" s="46"/>
      <c r="N48" s="46"/>
      <c r="O48" s="48"/>
      <c r="P48" s="50"/>
      <c r="Q48" s="127"/>
    </row>
    <row r="49" spans="1:17" ht="23.1" customHeight="1" x14ac:dyDescent="0.2">
      <c r="A49" s="93"/>
      <c r="B49" s="33">
        <v>22</v>
      </c>
      <c r="C49" s="122" t="s">
        <v>45</v>
      </c>
      <c r="D49" s="116"/>
      <c r="E49" s="96"/>
      <c r="F49" s="98" t="s">
        <v>18</v>
      </c>
      <c r="G49" s="27">
        <v>3</v>
      </c>
      <c r="H49" s="37">
        <v>157</v>
      </c>
      <c r="I49" s="38"/>
      <c r="J49" s="100"/>
      <c r="K49" s="42"/>
      <c r="L49" s="102"/>
      <c r="M49" s="45"/>
      <c r="N49" s="45"/>
      <c r="O49" s="47">
        <v>48</v>
      </c>
      <c r="P49" s="49">
        <f t="shared" ref="P49" si="18">EDATE($A$6,O49)</f>
        <v>47361</v>
      </c>
      <c r="Q49" s="126" t="s">
        <v>96</v>
      </c>
    </row>
    <row r="50" spans="1:17" ht="23.1" customHeight="1" x14ac:dyDescent="0.2">
      <c r="A50" s="93"/>
      <c r="B50" s="33"/>
      <c r="C50" s="123"/>
      <c r="D50" s="117"/>
      <c r="E50" s="97"/>
      <c r="F50" s="99"/>
      <c r="G50" s="27">
        <v>3</v>
      </c>
      <c r="H50" s="39"/>
      <c r="I50" s="40"/>
      <c r="J50" s="101"/>
      <c r="K50" s="43"/>
      <c r="L50" s="103"/>
      <c r="M50" s="46"/>
      <c r="N50" s="46"/>
      <c r="O50" s="48"/>
      <c r="P50" s="50"/>
      <c r="Q50" s="127"/>
    </row>
    <row r="51" spans="1:17" ht="23.1" customHeight="1" x14ac:dyDescent="0.2">
      <c r="A51" s="93"/>
      <c r="B51" s="33">
        <v>23</v>
      </c>
      <c r="C51" s="122" t="s">
        <v>82</v>
      </c>
      <c r="D51" s="116"/>
      <c r="E51" s="96"/>
      <c r="F51" s="98" t="s">
        <v>18</v>
      </c>
      <c r="G51" s="27">
        <v>3</v>
      </c>
      <c r="H51" s="37">
        <v>319</v>
      </c>
      <c r="I51" s="38"/>
      <c r="J51" s="100"/>
      <c r="K51" s="42"/>
      <c r="L51" s="102"/>
      <c r="M51" s="45"/>
      <c r="N51" s="45"/>
      <c r="O51" s="47">
        <v>28</v>
      </c>
      <c r="P51" s="49">
        <f t="shared" ref="P51" si="19">EDATE($A$6,O51)</f>
        <v>46752</v>
      </c>
      <c r="Q51" s="51" t="s">
        <v>96</v>
      </c>
    </row>
    <row r="52" spans="1:17" ht="23.1" customHeight="1" x14ac:dyDescent="0.2">
      <c r="A52" s="93"/>
      <c r="B52" s="33"/>
      <c r="C52" s="123"/>
      <c r="D52" s="117"/>
      <c r="E52" s="97"/>
      <c r="F52" s="99"/>
      <c r="G52" s="27">
        <v>3</v>
      </c>
      <c r="H52" s="39"/>
      <c r="I52" s="40"/>
      <c r="J52" s="101"/>
      <c r="K52" s="43"/>
      <c r="L52" s="103"/>
      <c r="M52" s="46"/>
      <c r="N52" s="46"/>
      <c r="O52" s="48"/>
      <c r="P52" s="50"/>
      <c r="Q52" s="51"/>
    </row>
    <row r="53" spans="1:17" ht="23.1" customHeight="1" x14ac:dyDescent="0.2">
      <c r="A53" s="93"/>
      <c r="B53" s="33">
        <v>24</v>
      </c>
      <c r="C53" s="124" t="s">
        <v>135</v>
      </c>
      <c r="D53" s="116"/>
      <c r="E53" s="96"/>
      <c r="F53" s="98" t="s">
        <v>18</v>
      </c>
      <c r="G53" s="27">
        <v>1</v>
      </c>
      <c r="H53" s="37">
        <v>71</v>
      </c>
      <c r="I53" s="38"/>
      <c r="J53" s="100"/>
      <c r="K53" s="42"/>
      <c r="L53" s="102"/>
      <c r="M53" s="45"/>
      <c r="N53" s="45"/>
      <c r="O53" s="47">
        <v>48</v>
      </c>
      <c r="P53" s="49">
        <f t="shared" ref="P53" si="20">EDATE($A$6,O53)</f>
        <v>47361</v>
      </c>
      <c r="Q53" s="51" t="s">
        <v>95</v>
      </c>
    </row>
    <row r="54" spans="1:17" ht="23.1" customHeight="1" x14ac:dyDescent="0.2">
      <c r="A54" s="93"/>
      <c r="B54" s="33"/>
      <c r="C54" s="125"/>
      <c r="D54" s="117"/>
      <c r="E54" s="97"/>
      <c r="F54" s="99"/>
      <c r="G54" s="27">
        <v>1</v>
      </c>
      <c r="H54" s="39"/>
      <c r="I54" s="40"/>
      <c r="J54" s="101"/>
      <c r="K54" s="43"/>
      <c r="L54" s="103"/>
      <c r="M54" s="46"/>
      <c r="N54" s="46"/>
      <c r="O54" s="48"/>
      <c r="P54" s="50"/>
      <c r="Q54" s="51"/>
    </row>
    <row r="55" spans="1:17" ht="23.1" customHeight="1" x14ac:dyDescent="0.2">
      <c r="A55" s="93"/>
      <c r="B55" s="33">
        <v>25</v>
      </c>
      <c r="C55" s="94" t="s">
        <v>136</v>
      </c>
      <c r="D55" s="96"/>
      <c r="E55" s="96"/>
      <c r="F55" s="98" t="s">
        <v>18</v>
      </c>
      <c r="G55" s="27">
        <v>1</v>
      </c>
      <c r="H55" s="37">
        <v>112</v>
      </c>
      <c r="I55" s="38"/>
      <c r="J55" s="100"/>
      <c r="K55" s="42"/>
      <c r="L55" s="102"/>
      <c r="M55" s="45"/>
      <c r="N55" s="45"/>
      <c r="O55" s="47">
        <v>48</v>
      </c>
      <c r="P55" s="49">
        <f t="shared" ref="P55" si="21">EDATE($A$6,O55)</f>
        <v>47361</v>
      </c>
      <c r="Q55" s="51" t="s">
        <v>95</v>
      </c>
    </row>
    <row r="56" spans="1:17" ht="23.1" customHeight="1" x14ac:dyDescent="0.2">
      <c r="A56" s="93"/>
      <c r="B56" s="33"/>
      <c r="C56" s="95"/>
      <c r="D56" s="97"/>
      <c r="E56" s="97"/>
      <c r="F56" s="99"/>
      <c r="G56" s="27">
        <v>1</v>
      </c>
      <c r="H56" s="39"/>
      <c r="I56" s="40"/>
      <c r="J56" s="101"/>
      <c r="K56" s="43"/>
      <c r="L56" s="103"/>
      <c r="M56" s="46"/>
      <c r="N56" s="46"/>
      <c r="O56" s="48"/>
      <c r="P56" s="50"/>
      <c r="Q56" s="51"/>
    </row>
    <row r="57" spans="1:17" ht="23.1" customHeight="1" x14ac:dyDescent="0.2">
      <c r="A57" s="93"/>
      <c r="B57" s="33">
        <v>26</v>
      </c>
      <c r="C57" s="122" t="s">
        <v>137</v>
      </c>
      <c r="D57" s="116"/>
      <c r="E57" s="96"/>
      <c r="F57" s="98" t="s">
        <v>18</v>
      </c>
      <c r="G57" s="27">
        <v>1</v>
      </c>
      <c r="H57" s="37">
        <v>68</v>
      </c>
      <c r="I57" s="38"/>
      <c r="J57" s="100"/>
      <c r="K57" s="42"/>
      <c r="L57" s="102"/>
      <c r="M57" s="45"/>
      <c r="N57" s="45"/>
      <c r="O57" s="47">
        <v>48</v>
      </c>
      <c r="P57" s="49">
        <f t="shared" ref="P57" si="22">EDATE($A$6,O57)</f>
        <v>47361</v>
      </c>
      <c r="Q57" s="51" t="s">
        <v>96</v>
      </c>
    </row>
    <row r="58" spans="1:17" ht="23.1" customHeight="1" x14ac:dyDescent="0.2">
      <c r="A58" s="93"/>
      <c r="B58" s="33"/>
      <c r="C58" s="123"/>
      <c r="D58" s="117"/>
      <c r="E58" s="97"/>
      <c r="F58" s="99"/>
      <c r="G58" s="27">
        <v>1</v>
      </c>
      <c r="H58" s="39"/>
      <c r="I58" s="40"/>
      <c r="J58" s="101"/>
      <c r="K58" s="43"/>
      <c r="L58" s="103"/>
      <c r="M58" s="46"/>
      <c r="N58" s="46"/>
      <c r="O58" s="48"/>
      <c r="P58" s="50"/>
      <c r="Q58" s="51"/>
    </row>
    <row r="59" spans="1:17" ht="23.1" customHeight="1" x14ac:dyDescent="0.2">
      <c r="A59" s="93"/>
      <c r="B59" s="33">
        <v>27</v>
      </c>
      <c r="C59" s="94" t="s">
        <v>46</v>
      </c>
      <c r="D59" s="96"/>
      <c r="E59" s="96"/>
      <c r="F59" s="98" t="s">
        <v>18</v>
      </c>
      <c r="G59" s="26">
        <v>3</v>
      </c>
      <c r="H59" s="37">
        <v>305</v>
      </c>
      <c r="I59" s="38"/>
      <c r="J59" s="100"/>
      <c r="K59" s="42"/>
      <c r="L59" s="102"/>
      <c r="M59" s="45"/>
      <c r="N59" s="45"/>
      <c r="O59" s="47">
        <v>48</v>
      </c>
      <c r="P59" s="49">
        <f t="shared" ref="P59" si="23">EDATE($A$6,O59)</f>
        <v>47361</v>
      </c>
      <c r="Q59" s="51" t="s">
        <v>96</v>
      </c>
    </row>
    <row r="60" spans="1:17" ht="23.1" customHeight="1" x14ac:dyDescent="0.2">
      <c r="A60" s="93"/>
      <c r="B60" s="33"/>
      <c r="C60" s="95"/>
      <c r="D60" s="97"/>
      <c r="E60" s="97"/>
      <c r="F60" s="99"/>
      <c r="G60" s="26">
        <v>3</v>
      </c>
      <c r="H60" s="39"/>
      <c r="I60" s="40"/>
      <c r="J60" s="101"/>
      <c r="K60" s="43"/>
      <c r="L60" s="103"/>
      <c r="M60" s="46"/>
      <c r="N60" s="46"/>
      <c r="O60" s="48"/>
      <c r="P60" s="50"/>
      <c r="Q60" s="51"/>
    </row>
    <row r="61" spans="1:17" ht="23.1" customHeight="1" x14ac:dyDescent="0.2">
      <c r="A61" s="93"/>
      <c r="B61" s="33">
        <v>28</v>
      </c>
      <c r="C61" s="128" t="s">
        <v>26</v>
      </c>
      <c r="D61" s="96"/>
      <c r="E61" s="96"/>
      <c r="F61" s="98" t="s">
        <v>18</v>
      </c>
      <c r="G61" s="26">
        <v>3</v>
      </c>
      <c r="H61" s="37">
        <v>306</v>
      </c>
      <c r="I61" s="38"/>
      <c r="J61" s="100"/>
      <c r="K61" s="42"/>
      <c r="L61" s="102"/>
      <c r="M61" s="45"/>
      <c r="N61" s="45"/>
      <c r="O61" s="47">
        <v>48</v>
      </c>
      <c r="P61" s="49">
        <f t="shared" ref="P61" si="24">EDATE($A$6,O61)</f>
        <v>47361</v>
      </c>
      <c r="Q61" s="51" t="s">
        <v>96</v>
      </c>
    </row>
    <row r="62" spans="1:17" ht="23.1" customHeight="1" x14ac:dyDescent="0.2">
      <c r="A62" s="93"/>
      <c r="B62" s="33"/>
      <c r="C62" s="129"/>
      <c r="D62" s="97"/>
      <c r="E62" s="97"/>
      <c r="F62" s="99"/>
      <c r="G62" s="26">
        <v>3</v>
      </c>
      <c r="H62" s="39"/>
      <c r="I62" s="40"/>
      <c r="J62" s="101"/>
      <c r="K62" s="43"/>
      <c r="L62" s="103"/>
      <c r="M62" s="46"/>
      <c r="N62" s="46"/>
      <c r="O62" s="48"/>
      <c r="P62" s="50"/>
      <c r="Q62" s="51"/>
    </row>
    <row r="63" spans="1:17" ht="23.1" customHeight="1" x14ac:dyDescent="0.2">
      <c r="A63" s="93"/>
      <c r="B63" s="33">
        <v>29</v>
      </c>
      <c r="C63" s="94" t="s">
        <v>82</v>
      </c>
      <c r="D63" s="96"/>
      <c r="E63" s="96"/>
      <c r="F63" s="98" t="s">
        <v>18</v>
      </c>
      <c r="G63" s="27">
        <v>3</v>
      </c>
      <c r="H63" s="37">
        <v>334</v>
      </c>
      <c r="I63" s="38"/>
      <c r="J63" s="100"/>
      <c r="K63" s="42"/>
      <c r="L63" s="102"/>
      <c r="M63" s="45"/>
      <c r="N63" s="45"/>
      <c r="O63" s="47">
        <v>28</v>
      </c>
      <c r="P63" s="49">
        <f>EDATE($A$6,O63)</f>
        <v>46752</v>
      </c>
      <c r="Q63" s="51" t="s">
        <v>96</v>
      </c>
    </row>
    <row r="64" spans="1:17" ht="23.1" customHeight="1" x14ac:dyDescent="0.2">
      <c r="A64" s="93"/>
      <c r="B64" s="33"/>
      <c r="C64" s="95"/>
      <c r="D64" s="97"/>
      <c r="E64" s="97"/>
      <c r="F64" s="99"/>
      <c r="G64" s="27">
        <v>3</v>
      </c>
      <c r="H64" s="39"/>
      <c r="I64" s="40"/>
      <c r="J64" s="101"/>
      <c r="K64" s="43"/>
      <c r="L64" s="103"/>
      <c r="M64" s="46"/>
      <c r="N64" s="46"/>
      <c r="O64" s="48"/>
      <c r="P64" s="50"/>
      <c r="Q64" s="51"/>
    </row>
    <row r="65" spans="1:17" ht="25.5" customHeight="1" x14ac:dyDescent="0.2">
      <c r="A65" s="93"/>
      <c r="B65" s="33">
        <v>30</v>
      </c>
      <c r="C65" s="128" t="s">
        <v>72</v>
      </c>
      <c r="D65" s="96"/>
      <c r="E65" s="96"/>
      <c r="F65" s="98" t="s">
        <v>18</v>
      </c>
      <c r="G65" s="27">
        <v>1</v>
      </c>
      <c r="H65" s="37">
        <v>9</v>
      </c>
      <c r="I65" s="38"/>
      <c r="J65" s="100"/>
      <c r="K65" s="42"/>
      <c r="L65" s="102"/>
      <c r="M65" s="45"/>
      <c r="N65" s="45"/>
      <c r="O65" s="130" t="s">
        <v>161</v>
      </c>
      <c r="P65" s="130" t="s">
        <v>161</v>
      </c>
      <c r="Q65" s="51" t="s">
        <v>96</v>
      </c>
    </row>
    <row r="66" spans="1:17" ht="27" customHeight="1" x14ac:dyDescent="0.2">
      <c r="A66" s="93"/>
      <c r="B66" s="33"/>
      <c r="C66" s="129"/>
      <c r="D66" s="97"/>
      <c r="E66" s="97"/>
      <c r="F66" s="99"/>
      <c r="G66" s="27">
        <v>1</v>
      </c>
      <c r="H66" s="39"/>
      <c r="I66" s="40"/>
      <c r="J66" s="101"/>
      <c r="K66" s="43"/>
      <c r="L66" s="103"/>
      <c r="M66" s="46"/>
      <c r="N66" s="46"/>
      <c r="O66" s="130"/>
      <c r="P66" s="130"/>
      <c r="Q66" s="51"/>
    </row>
    <row r="67" spans="1:17" ht="25.5" customHeight="1" x14ac:dyDescent="0.2">
      <c r="A67" s="93"/>
      <c r="B67" s="33">
        <v>31</v>
      </c>
      <c r="C67" s="94" t="s">
        <v>47</v>
      </c>
      <c r="D67" s="96"/>
      <c r="E67" s="96"/>
      <c r="F67" s="98" t="s">
        <v>18</v>
      </c>
      <c r="G67" s="27">
        <v>1</v>
      </c>
      <c r="H67" s="37">
        <v>14</v>
      </c>
      <c r="I67" s="38"/>
      <c r="J67" s="100"/>
      <c r="K67" s="42"/>
      <c r="L67" s="102"/>
      <c r="M67" s="45"/>
      <c r="N67" s="45"/>
      <c r="O67" s="130" t="s">
        <v>161</v>
      </c>
      <c r="P67" s="130" t="s">
        <v>161</v>
      </c>
      <c r="Q67" s="51" t="s">
        <v>96</v>
      </c>
    </row>
    <row r="68" spans="1:17" ht="24.75" customHeight="1" x14ac:dyDescent="0.2">
      <c r="A68" s="93"/>
      <c r="B68" s="33"/>
      <c r="C68" s="95"/>
      <c r="D68" s="97"/>
      <c r="E68" s="97"/>
      <c r="F68" s="99"/>
      <c r="G68" s="27">
        <v>1</v>
      </c>
      <c r="H68" s="39"/>
      <c r="I68" s="40"/>
      <c r="J68" s="101"/>
      <c r="K68" s="43"/>
      <c r="L68" s="103"/>
      <c r="M68" s="46"/>
      <c r="N68" s="46"/>
      <c r="O68" s="130"/>
      <c r="P68" s="130"/>
      <c r="Q68" s="51"/>
    </row>
    <row r="69" spans="1:17" ht="26.25" customHeight="1" x14ac:dyDescent="0.2">
      <c r="A69" s="93"/>
      <c r="B69" s="33">
        <v>32</v>
      </c>
      <c r="C69" s="128" t="s">
        <v>48</v>
      </c>
      <c r="D69" s="96"/>
      <c r="E69" s="96"/>
      <c r="F69" s="98" t="s">
        <v>36</v>
      </c>
      <c r="G69" s="27">
        <v>1</v>
      </c>
      <c r="H69" s="37">
        <v>94</v>
      </c>
      <c r="I69" s="38"/>
      <c r="J69" s="100"/>
      <c r="K69" s="42"/>
      <c r="L69" s="102"/>
      <c r="M69" s="45"/>
      <c r="N69" s="45"/>
      <c r="O69" s="130" t="s">
        <v>161</v>
      </c>
      <c r="P69" s="130" t="s">
        <v>161</v>
      </c>
      <c r="Q69" s="51" t="s">
        <v>96</v>
      </c>
    </row>
    <row r="70" spans="1:17" ht="27.75" customHeight="1" x14ac:dyDescent="0.2">
      <c r="A70" s="93"/>
      <c r="B70" s="33"/>
      <c r="C70" s="129"/>
      <c r="D70" s="97"/>
      <c r="E70" s="97"/>
      <c r="F70" s="99"/>
      <c r="G70" s="27">
        <v>1</v>
      </c>
      <c r="H70" s="39"/>
      <c r="I70" s="40"/>
      <c r="J70" s="101"/>
      <c r="K70" s="43"/>
      <c r="L70" s="103"/>
      <c r="M70" s="46"/>
      <c r="N70" s="46"/>
      <c r="O70" s="130"/>
      <c r="P70" s="130"/>
      <c r="Q70" s="51"/>
    </row>
    <row r="71" spans="1:17" ht="23.1" customHeight="1" x14ac:dyDescent="0.2">
      <c r="A71" s="93"/>
      <c r="B71" s="33">
        <v>33</v>
      </c>
      <c r="C71" s="94" t="s">
        <v>27</v>
      </c>
      <c r="D71" s="96"/>
      <c r="E71" s="96"/>
      <c r="F71" s="98" t="s">
        <v>18</v>
      </c>
      <c r="G71" s="26">
        <v>4</v>
      </c>
      <c r="H71" s="37">
        <v>437</v>
      </c>
      <c r="I71" s="38"/>
      <c r="J71" s="100"/>
      <c r="K71" s="42"/>
      <c r="L71" s="102"/>
      <c r="M71" s="45"/>
      <c r="N71" s="45"/>
      <c r="O71" s="47">
        <v>48</v>
      </c>
      <c r="P71" s="49">
        <f t="shared" ref="P71" si="25">EDATE($A$6,O71)</f>
        <v>47361</v>
      </c>
      <c r="Q71" s="51" t="s">
        <v>96</v>
      </c>
    </row>
    <row r="72" spans="1:17" ht="23.1" customHeight="1" x14ac:dyDescent="0.2">
      <c r="A72" s="93"/>
      <c r="B72" s="33"/>
      <c r="C72" s="95"/>
      <c r="D72" s="97"/>
      <c r="E72" s="97"/>
      <c r="F72" s="99"/>
      <c r="G72" s="26">
        <v>4</v>
      </c>
      <c r="H72" s="39"/>
      <c r="I72" s="40"/>
      <c r="J72" s="101"/>
      <c r="K72" s="43"/>
      <c r="L72" s="103"/>
      <c r="M72" s="46"/>
      <c r="N72" s="46"/>
      <c r="O72" s="48"/>
      <c r="P72" s="50"/>
      <c r="Q72" s="51"/>
    </row>
    <row r="73" spans="1:17" ht="23.1" customHeight="1" x14ac:dyDescent="0.2">
      <c r="A73" s="93"/>
      <c r="B73" s="33">
        <v>34</v>
      </c>
      <c r="C73" s="94" t="s">
        <v>49</v>
      </c>
      <c r="D73" s="96"/>
      <c r="E73" s="96"/>
      <c r="F73" s="98" t="s">
        <v>36</v>
      </c>
      <c r="G73" s="27">
        <v>1</v>
      </c>
      <c r="H73" s="37">
        <v>114</v>
      </c>
      <c r="I73" s="38"/>
      <c r="J73" s="100"/>
      <c r="K73" s="42"/>
      <c r="L73" s="102"/>
      <c r="M73" s="45"/>
      <c r="N73" s="45"/>
      <c r="O73" s="47">
        <v>48</v>
      </c>
      <c r="P73" s="49">
        <f t="shared" ref="P73" si="26">EDATE($A$6,O73)</f>
        <v>47361</v>
      </c>
      <c r="Q73" s="51" t="s">
        <v>96</v>
      </c>
    </row>
    <row r="74" spans="1:17" ht="13.5" customHeight="1" x14ac:dyDescent="0.2">
      <c r="A74" s="93"/>
      <c r="B74" s="33"/>
      <c r="C74" s="95"/>
      <c r="D74" s="97"/>
      <c r="E74" s="97"/>
      <c r="F74" s="99"/>
      <c r="G74" s="27">
        <v>1</v>
      </c>
      <c r="H74" s="39"/>
      <c r="I74" s="40"/>
      <c r="J74" s="101"/>
      <c r="K74" s="43"/>
      <c r="L74" s="103"/>
      <c r="M74" s="46"/>
      <c r="N74" s="46"/>
      <c r="O74" s="48"/>
      <c r="P74" s="50"/>
      <c r="Q74" s="51"/>
    </row>
    <row r="75" spans="1:17" ht="23.1" customHeight="1" x14ac:dyDescent="0.2">
      <c r="A75" s="93"/>
      <c r="B75" s="33">
        <v>35</v>
      </c>
      <c r="C75" s="94" t="s">
        <v>28</v>
      </c>
      <c r="D75" s="96"/>
      <c r="E75" s="96"/>
      <c r="F75" s="98" t="s">
        <v>18</v>
      </c>
      <c r="G75" s="27">
        <v>2</v>
      </c>
      <c r="H75" s="37">
        <v>137</v>
      </c>
      <c r="I75" s="38"/>
      <c r="J75" s="100"/>
      <c r="K75" s="42"/>
      <c r="L75" s="102"/>
      <c r="M75" s="45"/>
      <c r="N75" s="45"/>
      <c r="O75" s="47">
        <v>48</v>
      </c>
      <c r="P75" s="49">
        <f t="shared" ref="P75" si="27">EDATE($A$6,O75)</f>
        <v>47361</v>
      </c>
      <c r="Q75" s="51" t="s">
        <v>96</v>
      </c>
    </row>
    <row r="76" spans="1:17" ht="21" customHeight="1" x14ac:dyDescent="0.2">
      <c r="A76" s="93"/>
      <c r="B76" s="33"/>
      <c r="C76" s="95"/>
      <c r="D76" s="97"/>
      <c r="E76" s="97"/>
      <c r="F76" s="99"/>
      <c r="G76" s="27">
        <v>2</v>
      </c>
      <c r="H76" s="39"/>
      <c r="I76" s="40"/>
      <c r="J76" s="101"/>
      <c r="K76" s="43"/>
      <c r="L76" s="103"/>
      <c r="M76" s="46"/>
      <c r="N76" s="46"/>
      <c r="O76" s="48"/>
      <c r="P76" s="50"/>
      <c r="Q76" s="51"/>
    </row>
    <row r="77" spans="1:17" ht="26.25" customHeight="1" x14ac:dyDescent="0.2">
      <c r="A77" s="93"/>
      <c r="B77" s="33">
        <v>36</v>
      </c>
      <c r="C77" s="128" t="s">
        <v>84</v>
      </c>
      <c r="D77" s="96"/>
      <c r="E77" s="96"/>
      <c r="F77" s="98" t="s">
        <v>18</v>
      </c>
      <c r="G77" s="27">
        <v>1</v>
      </c>
      <c r="H77" s="37">
        <v>57</v>
      </c>
      <c r="I77" s="38"/>
      <c r="J77" s="100"/>
      <c r="K77" s="42"/>
      <c r="L77" s="102"/>
      <c r="M77" s="45"/>
      <c r="N77" s="45"/>
      <c r="O77" s="130">
        <v>36</v>
      </c>
      <c r="P77" s="49">
        <f>EDATE($A$6,O77)</f>
        <v>46996</v>
      </c>
      <c r="Q77" s="51" t="s">
        <v>162</v>
      </c>
    </row>
    <row r="78" spans="1:17" ht="61.5" customHeight="1" x14ac:dyDescent="0.2">
      <c r="A78" s="93"/>
      <c r="B78" s="33"/>
      <c r="C78" s="129"/>
      <c r="D78" s="97"/>
      <c r="E78" s="97"/>
      <c r="F78" s="99"/>
      <c r="G78" s="27">
        <v>1</v>
      </c>
      <c r="H78" s="39"/>
      <c r="I78" s="40"/>
      <c r="J78" s="101"/>
      <c r="K78" s="43"/>
      <c r="L78" s="103"/>
      <c r="M78" s="46"/>
      <c r="N78" s="46"/>
      <c r="O78" s="130"/>
      <c r="P78" s="50"/>
      <c r="Q78" s="51"/>
    </row>
    <row r="79" spans="1:17" ht="28.5" customHeight="1" x14ac:dyDescent="0.2">
      <c r="A79" s="93"/>
      <c r="B79" s="33">
        <v>37</v>
      </c>
      <c r="C79" s="122" t="s">
        <v>50</v>
      </c>
      <c r="D79" s="116"/>
      <c r="E79" s="96"/>
      <c r="F79" s="98" t="s">
        <v>18</v>
      </c>
      <c r="G79" s="27">
        <v>2</v>
      </c>
      <c r="H79" s="37">
        <v>35</v>
      </c>
      <c r="I79" s="38"/>
      <c r="J79" s="100"/>
      <c r="K79" s="42"/>
      <c r="L79" s="102"/>
      <c r="M79" s="45"/>
      <c r="N79" s="45"/>
      <c r="O79" s="130" t="s">
        <v>161</v>
      </c>
      <c r="P79" s="130" t="s">
        <v>161</v>
      </c>
      <c r="Q79" s="51" t="s">
        <v>96</v>
      </c>
    </row>
    <row r="80" spans="1:17" ht="26.25" customHeight="1" x14ac:dyDescent="0.2">
      <c r="A80" s="93"/>
      <c r="B80" s="33"/>
      <c r="C80" s="123"/>
      <c r="D80" s="117"/>
      <c r="E80" s="97"/>
      <c r="F80" s="99"/>
      <c r="G80" s="27">
        <v>2</v>
      </c>
      <c r="H80" s="39"/>
      <c r="I80" s="40"/>
      <c r="J80" s="101"/>
      <c r="K80" s="43"/>
      <c r="L80" s="103"/>
      <c r="M80" s="46"/>
      <c r="N80" s="46"/>
      <c r="O80" s="130"/>
      <c r="P80" s="130"/>
      <c r="Q80" s="51"/>
    </row>
    <row r="81" spans="1:17" ht="23.1" customHeight="1" x14ac:dyDescent="0.2">
      <c r="A81" s="93"/>
      <c r="B81" s="33">
        <v>38</v>
      </c>
      <c r="C81" s="124" t="s">
        <v>29</v>
      </c>
      <c r="D81" s="116"/>
      <c r="E81" s="96"/>
      <c r="F81" s="98" t="s">
        <v>18</v>
      </c>
      <c r="G81" s="26">
        <v>4</v>
      </c>
      <c r="H81" s="37">
        <v>422</v>
      </c>
      <c r="I81" s="38"/>
      <c r="J81" s="100"/>
      <c r="K81" s="42"/>
      <c r="L81" s="102"/>
      <c r="M81" s="45"/>
      <c r="N81" s="45"/>
      <c r="O81" s="47">
        <v>48</v>
      </c>
      <c r="P81" s="49">
        <f t="shared" ref="P81" si="28">EDATE($A$6,O81)</f>
        <v>47361</v>
      </c>
      <c r="Q81" s="51" t="s">
        <v>96</v>
      </c>
    </row>
    <row r="82" spans="1:17" ht="23.1" customHeight="1" x14ac:dyDescent="0.2">
      <c r="A82" s="93"/>
      <c r="B82" s="33"/>
      <c r="C82" s="125"/>
      <c r="D82" s="117"/>
      <c r="E82" s="97"/>
      <c r="F82" s="99"/>
      <c r="G82" s="26">
        <v>4</v>
      </c>
      <c r="H82" s="39"/>
      <c r="I82" s="40"/>
      <c r="J82" s="101"/>
      <c r="K82" s="43"/>
      <c r="L82" s="103"/>
      <c r="M82" s="46"/>
      <c r="N82" s="46"/>
      <c r="O82" s="48"/>
      <c r="P82" s="50"/>
      <c r="Q82" s="51"/>
    </row>
    <row r="83" spans="1:17" ht="23.1" customHeight="1" x14ac:dyDescent="0.2">
      <c r="A83" s="93"/>
      <c r="B83" s="33">
        <v>39</v>
      </c>
      <c r="C83" s="94" t="s">
        <v>51</v>
      </c>
      <c r="D83" s="96"/>
      <c r="E83" s="96"/>
      <c r="F83" s="98" t="s">
        <v>18</v>
      </c>
      <c r="G83" s="26">
        <v>4</v>
      </c>
      <c r="H83" s="37">
        <v>435</v>
      </c>
      <c r="I83" s="38"/>
      <c r="J83" s="100"/>
      <c r="K83" s="42"/>
      <c r="L83" s="102"/>
      <c r="M83" s="45"/>
      <c r="N83" s="45"/>
      <c r="O83" s="47">
        <v>48</v>
      </c>
      <c r="P83" s="49">
        <f t="shared" ref="P83" si="29">EDATE($A$6,O83)</f>
        <v>47361</v>
      </c>
      <c r="Q83" s="51" t="s">
        <v>96</v>
      </c>
    </row>
    <row r="84" spans="1:17" ht="23.1" customHeight="1" x14ac:dyDescent="0.2">
      <c r="A84" s="93"/>
      <c r="B84" s="33"/>
      <c r="C84" s="95"/>
      <c r="D84" s="97"/>
      <c r="E84" s="97"/>
      <c r="F84" s="99"/>
      <c r="G84" s="26">
        <v>4</v>
      </c>
      <c r="H84" s="39"/>
      <c r="I84" s="40"/>
      <c r="J84" s="101"/>
      <c r="K84" s="43"/>
      <c r="L84" s="103"/>
      <c r="M84" s="46"/>
      <c r="N84" s="46"/>
      <c r="O84" s="48"/>
      <c r="P84" s="50"/>
      <c r="Q84" s="51"/>
    </row>
    <row r="85" spans="1:17" ht="23.1" customHeight="1" x14ac:dyDescent="0.2">
      <c r="A85" s="93"/>
      <c r="B85" s="33">
        <v>40</v>
      </c>
      <c r="C85" s="122" t="s">
        <v>52</v>
      </c>
      <c r="D85" s="116"/>
      <c r="E85" s="96"/>
      <c r="F85" s="98" t="s">
        <v>18</v>
      </c>
      <c r="G85" s="27">
        <v>2</v>
      </c>
      <c r="H85" s="37">
        <v>232</v>
      </c>
      <c r="I85" s="38"/>
      <c r="J85" s="100"/>
      <c r="K85" s="42"/>
      <c r="L85" s="102"/>
      <c r="M85" s="45"/>
      <c r="N85" s="45"/>
      <c r="O85" s="47">
        <v>48</v>
      </c>
      <c r="P85" s="49">
        <f t="shared" ref="P85" si="30">EDATE($A$6,O85)</f>
        <v>47361</v>
      </c>
      <c r="Q85" s="51" t="s">
        <v>96</v>
      </c>
    </row>
    <row r="86" spans="1:17" ht="23.1" customHeight="1" x14ac:dyDescent="0.2">
      <c r="A86" s="93"/>
      <c r="B86" s="33"/>
      <c r="C86" s="123"/>
      <c r="D86" s="117"/>
      <c r="E86" s="97"/>
      <c r="F86" s="99"/>
      <c r="G86" s="27">
        <v>2</v>
      </c>
      <c r="H86" s="39"/>
      <c r="I86" s="40"/>
      <c r="J86" s="101"/>
      <c r="K86" s="43"/>
      <c r="L86" s="103"/>
      <c r="M86" s="46"/>
      <c r="N86" s="46"/>
      <c r="O86" s="48"/>
      <c r="P86" s="50"/>
      <c r="Q86" s="51"/>
    </row>
    <row r="87" spans="1:17" ht="23.1" customHeight="1" x14ac:dyDescent="0.2">
      <c r="A87" s="93"/>
      <c r="B87" s="33">
        <v>41</v>
      </c>
      <c r="C87" s="124" t="s">
        <v>53</v>
      </c>
      <c r="D87" s="116"/>
      <c r="E87" s="96"/>
      <c r="F87" s="98" t="s">
        <v>18</v>
      </c>
      <c r="G87" s="27">
        <v>2</v>
      </c>
      <c r="H87" s="37">
        <v>233</v>
      </c>
      <c r="I87" s="38"/>
      <c r="J87" s="100"/>
      <c r="K87" s="42"/>
      <c r="L87" s="102"/>
      <c r="M87" s="45"/>
      <c r="N87" s="45"/>
      <c r="O87" s="47">
        <v>48</v>
      </c>
      <c r="P87" s="49">
        <f t="shared" ref="P87" si="31">EDATE($A$6,O87)</f>
        <v>47361</v>
      </c>
      <c r="Q87" s="51" t="s">
        <v>96</v>
      </c>
    </row>
    <row r="88" spans="1:17" ht="23.1" customHeight="1" x14ac:dyDescent="0.2">
      <c r="A88" s="93"/>
      <c r="B88" s="33"/>
      <c r="C88" s="125"/>
      <c r="D88" s="117"/>
      <c r="E88" s="97"/>
      <c r="F88" s="99"/>
      <c r="G88" s="27">
        <v>2</v>
      </c>
      <c r="H88" s="39"/>
      <c r="I88" s="40"/>
      <c r="J88" s="101"/>
      <c r="K88" s="43"/>
      <c r="L88" s="103"/>
      <c r="M88" s="46"/>
      <c r="N88" s="46"/>
      <c r="O88" s="48"/>
      <c r="P88" s="50"/>
      <c r="Q88" s="51"/>
    </row>
    <row r="89" spans="1:17" ht="23.1" customHeight="1" x14ac:dyDescent="0.2">
      <c r="A89" s="93"/>
      <c r="B89" s="33">
        <v>42</v>
      </c>
      <c r="C89" s="128" t="s">
        <v>54</v>
      </c>
      <c r="D89" s="96"/>
      <c r="E89" s="96"/>
      <c r="F89" s="98" t="s">
        <v>18</v>
      </c>
      <c r="G89" s="26">
        <v>8</v>
      </c>
      <c r="H89" s="37">
        <v>833</v>
      </c>
      <c r="I89" s="38"/>
      <c r="J89" s="100"/>
      <c r="K89" s="42"/>
      <c r="L89" s="102"/>
      <c r="M89" s="45"/>
      <c r="N89" s="45"/>
      <c r="O89" s="47">
        <v>48</v>
      </c>
      <c r="P89" s="49">
        <f t="shared" ref="P89" si="32">EDATE($A$6,O89)</f>
        <v>47361</v>
      </c>
      <c r="Q89" s="51" t="s">
        <v>96</v>
      </c>
    </row>
    <row r="90" spans="1:17" ht="23.1" customHeight="1" x14ac:dyDescent="0.2">
      <c r="A90" s="93"/>
      <c r="B90" s="33"/>
      <c r="C90" s="129"/>
      <c r="D90" s="97"/>
      <c r="E90" s="97"/>
      <c r="F90" s="99"/>
      <c r="G90" s="26">
        <v>8</v>
      </c>
      <c r="H90" s="39"/>
      <c r="I90" s="40"/>
      <c r="J90" s="101"/>
      <c r="K90" s="43"/>
      <c r="L90" s="103"/>
      <c r="M90" s="46"/>
      <c r="N90" s="46"/>
      <c r="O90" s="48"/>
      <c r="P90" s="50"/>
      <c r="Q90" s="51"/>
    </row>
    <row r="91" spans="1:17" ht="44.25" customHeight="1" x14ac:dyDescent="0.2">
      <c r="A91" s="93"/>
      <c r="B91" s="33">
        <v>43</v>
      </c>
      <c r="C91" s="131" t="s">
        <v>165</v>
      </c>
      <c r="D91" s="96"/>
      <c r="E91" s="96"/>
      <c r="F91" s="98" t="s">
        <v>18</v>
      </c>
      <c r="G91" s="26"/>
      <c r="H91" s="37">
        <v>104</v>
      </c>
      <c r="I91" s="38"/>
      <c r="J91" s="100"/>
      <c r="K91" s="42"/>
      <c r="L91" s="102"/>
      <c r="M91" s="45"/>
      <c r="N91" s="45"/>
      <c r="O91" s="47">
        <v>48</v>
      </c>
      <c r="P91" s="49">
        <f t="shared" ref="P91" si="33">EDATE($A$6,O91)</f>
        <v>47361</v>
      </c>
      <c r="Q91" s="51" t="s">
        <v>163</v>
      </c>
    </row>
    <row r="92" spans="1:17" ht="48.75" customHeight="1" x14ac:dyDescent="0.2">
      <c r="A92" s="93"/>
      <c r="B92" s="33"/>
      <c r="C92" s="132"/>
      <c r="D92" s="97"/>
      <c r="E92" s="97"/>
      <c r="F92" s="99"/>
      <c r="G92" s="26"/>
      <c r="H92" s="39"/>
      <c r="I92" s="40"/>
      <c r="J92" s="101"/>
      <c r="K92" s="43"/>
      <c r="L92" s="103"/>
      <c r="M92" s="46"/>
      <c r="N92" s="46"/>
      <c r="O92" s="48"/>
      <c r="P92" s="50"/>
      <c r="Q92" s="51"/>
    </row>
    <row r="93" spans="1:17" ht="23.1" customHeight="1" x14ac:dyDescent="0.2">
      <c r="A93" s="93"/>
      <c r="B93" s="33">
        <v>44</v>
      </c>
      <c r="C93" s="131" t="s">
        <v>30</v>
      </c>
      <c r="D93" s="96"/>
      <c r="E93" s="96"/>
      <c r="F93" s="98" t="s">
        <v>18</v>
      </c>
      <c r="G93" s="26">
        <v>8</v>
      </c>
      <c r="H93" s="37">
        <v>889</v>
      </c>
      <c r="I93" s="38"/>
      <c r="J93" s="100"/>
      <c r="K93" s="42"/>
      <c r="L93" s="102"/>
      <c r="M93" s="45"/>
      <c r="N93" s="45"/>
      <c r="O93" s="47">
        <v>48</v>
      </c>
      <c r="P93" s="49">
        <f t="shared" ref="P93" si="34">EDATE($A$6,O93)</f>
        <v>47361</v>
      </c>
      <c r="Q93" s="51" t="s">
        <v>96</v>
      </c>
    </row>
    <row r="94" spans="1:17" ht="23.1" customHeight="1" x14ac:dyDescent="0.2">
      <c r="A94" s="93"/>
      <c r="B94" s="33"/>
      <c r="C94" s="132"/>
      <c r="D94" s="97"/>
      <c r="E94" s="97"/>
      <c r="F94" s="99"/>
      <c r="G94" s="26">
        <v>8</v>
      </c>
      <c r="H94" s="39"/>
      <c r="I94" s="40"/>
      <c r="J94" s="101"/>
      <c r="K94" s="43"/>
      <c r="L94" s="103"/>
      <c r="M94" s="46"/>
      <c r="N94" s="46"/>
      <c r="O94" s="48"/>
      <c r="P94" s="50"/>
      <c r="Q94" s="51"/>
    </row>
    <row r="95" spans="1:17" ht="45.75" customHeight="1" x14ac:dyDescent="0.2">
      <c r="A95" s="93"/>
      <c r="B95" s="33">
        <v>45</v>
      </c>
      <c r="C95" s="131" t="s">
        <v>165</v>
      </c>
      <c r="D95" s="96"/>
      <c r="E95" s="96"/>
      <c r="F95" s="98" t="s">
        <v>18</v>
      </c>
      <c r="G95" s="26"/>
      <c r="H95" s="37">
        <v>115</v>
      </c>
      <c r="I95" s="38"/>
      <c r="J95" s="100"/>
      <c r="K95" s="42"/>
      <c r="L95" s="102"/>
      <c r="M95" s="45"/>
      <c r="N95" s="45"/>
      <c r="O95" s="47">
        <v>48</v>
      </c>
      <c r="P95" s="49">
        <f t="shared" ref="P95" si="35">EDATE($A$6,O95)</f>
        <v>47361</v>
      </c>
      <c r="Q95" s="51" t="s">
        <v>163</v>
      </c>
    </row>
    <row r="96" spans="1:17" ht="40.5" customHeight="1" x14ac:dyDescent="0.2">
      <c r="A96" s="93"/>
      <c r="B96" s="33"/>
      <c r="C96" s="132"/>
      <c r="D96" s="97"/>
      <c r="E96" s="97"/>
      <c r="F96" s="99"/>
      <c r="G96" s="26"/>
      <c r="H96" s="39"/>
      <c r="I96" s="40"/>
      <c r="J96" s="101"/>
      <c r="K96" s="43"/>
      <c r="L96" s="103"/>
      <c r="M96" s="46"/>
      <c r="N96" s="46"/>
      <c r="O96" s="48"/>
      <c r="P96" s="50"/>
      <c r="Q96" s="51"/>
    </row>
    <row r="97" spans="1:17" ht="30.75" customHeight="1" x14ac:dyDescent="0.2">
      <c r="A97" s="93"/>
      <c r="B97" s="33">
        <v>46</v>
      </c>
      <c r="C97" s="159" t="s">
        <v>31</v>
      </c>
      <c r="D97" s="96"/>
      <c r="E97" s="96"/>
      <c r="F97" s="98" t="s">
        <v>18</v>
      </c>
      <c r="G97" s="26">
        <v>1</v>
      </c>
      <c r="H97" s="37">
        <v>2113</v>
      </c>
      <c r="I97" s="38"/>
      <c r="J97" s="100"/>
      <c r="K97" s="42"/>
      <c r="L97" s="102"/>
      <c r="M97" s="45"/>
      <c r="N97" s="45"/>
      <c r="O97" s="47">
        <v>28</v>
      </c>
      <c r="P97" s="49">
        <f t="shared" ref="P97" si="36">EDATE($A$6,O97)</f>
        <v>46752</v>
      </c>
      <c r="Q97" s="105" t="s">
        <v>96</v>
      </c>
    </row>
    <row r="98" spans="1:17" ht="27" customHeight="1" x14ac:dyDescent="0.2">
      <c r="A98" s="93"/>
      <c r="B98" s="33"/>
      <c r="C98" s="160"/>
      <c r="D98" s="97"/>
      <c r="E98" s="97"/>
      <c r="F98" s="99"/>
      <c r="G98" s="26">
        <v>1</v>
      </c>
      <c r="H98" s="39"/>
      <c r="I98" s="40"/>
      <c r="J98" s="101"/>
      <c r="K98" s="43"/>
      <c r="L98" s="103"/>
      <c r="M98" s="46"/>
      <c r="N98" s="46"/>
      <c r="O98" s="48"/>
      <c r="P98" s="50"/>
      <c r="Q98" s="106"/>
    </row>
    <row r="99" spans="1:17" ht="23.1" customHeight="1" x14ac:dyDescent="0.2">
      <c r="A99" s="93"/>
      <c r="B99" s="33">
        <v>47</v>
      </c>
      <c r="C99" s="131" t="s">
        <v>55</v>
      </c>
      <c r="D99" s="96"/>
      <c r="E99" s="96"/>
      <c r="F99" s="98" t="s">
        <v>18</v>
      </c>
      <c r="G99" s="26">
        <v>16</v>
      </c>
      <c r="H99" s="37">
        <v>16</v>
      </c>
      <c r="I99" s="38"/>
      <c r="J99" s="100"/>
      <c r="K99" s="42"/>
      <c r="L99" s="102"/>
      <c r="M99" s="45"/>
      <c r="N99" s="45"/>
      <c r="O99" s="130" t="s">
        <v>161</v>
      </c>
      <c r="P99" s="130" t="s">
        <v>161</v>
      </c>
      <c r="Q99" s="51" t="s">
        <v>96</v>
      </c>
    </row>
    <row r="100" spans="1:17" ht="23.1" customHeight="1" x14ac:dyDescent="0.2">
      <c r="A100" s="93"/>
      <c r="B100" s="33"/>
      <c r="C100" s="132"/>
      <c r="D100" s="97"/>
      <c r="E100" s="97"/>
      <c r="F100" s="99"/>
      <c r="G100" s="26">
        <v>16</v>
      </c>
      <c r="H100" s="39"/>
      <c r="I100" s="40"/>
      <c r="J100" s="101"/>
      <c r="K100" s="43"/>
      <c r="L100" s="103"/>
      <c r="M100" s="46"/>
      <c r="N100" s="46"/>
      <c r="O100" s="130"/>
      <c r="P100" s="130"/>
      <c r="Q100" s="51"/>
    </row>
    <row r="101" spans="1:17" ht="30.75" customHeight="1" x14ac:dyDescent="0.2">
      <c r="A101" s="93"/>
      <c r="B101" s="33">
        <v>48</v>
      </c>
      <c r="C101" s="128" t="s">
        <v>56</v>
      </c>
      <c r="D101" s="96"/>
      <c r="E101" s="96"/>
      <c r="F101" s="98" t="s">
        <v>18</v>
      </c>
      <c r="G101" s="26">
        <v>1</v>
      </c>
      <c r="H101" s="37">
        <v>217</v>
      </c>
      <c r="I101" s="38"/>
      <c r="J101" s="100"/>
      <c r="K101" s="42"/>
      <c r="L101" s="102"/>
      <c r="M101" s="45"/>
      <c r="N101" s="45"/>
      <c r="O101" s="130">
        <v>48</v>
      </c>
      <c r="P101" s="49">
        <f t="shared" ref="P101" si="37">EDATE($A$6,O101)</f>
        <v>47361</v>
      </c>
      <c r="Q101" s="51" t="s">
        <v>96</v>
      </c>
    </row>
    <row r="102" spans="1:17" ht="30" customHeight="1" x14ac:dyDescent="0.2">
      <c r="A102" s="93"/>
      <c r="B102" s="33"/>
      <c r="C102" s="129"/>
      <c r="D102" s="97"/>
      <c r="E102" s="97"/>
      <c r="F102" s="99"/>
      <c r="G102" s="26">
        <v>1</v>
      </c>
      <c r="H102" s="39"/>
      <c r="I102" s="40"/>
      <c r="J102" s="101"/>
      <c r="K102" s="43"/>
      <c r="L102" s="103"/>
      <c r="M102" s="46"/>
      <c r="N102" s="46"/>
      <c r="O102" s="130"/>
      <c r="P102" s="50"/>
      <c r="Q102" s="51"/>
    </row>
    <row r="103" spans="1:17" ht="23.1" customHeight="1" x14ac:dyDescent="0.2">
      <c r="A103" s="93"/>
      <c r="B103" s="33">
        <v>49</v>
      </c>
      <c r="C103" s="128" t="s">
        <v>57</v>
      </c>
      <c r="D103" s="96"/>
      <c r="E103" s="96"/>
      <c r="F103" s="98" t="s">
        <v>18</v>
      </c>
      <c r="G103" s="27">
        <v>2</v>
      </c>
      <c r="H103" s="37">
        <v>199</v>
      </c>
      <c r="I103" s="38"/>
      <c r="J103" s="100"/>
      <c r="K103" s="42"/>
      <c r="L103" s="102"/>
      <c r="M103" s="45"/>
      <c r="N103" s="45"/>
      <c r="O103" s="47">
        <v>48</v>
      </c>
      <c r="P103" s="49">
        <f t="shared" ref="P103" si="38">EDATE($A$6,O103)</f>
        <v>47361</v>
      </c>
      <c r="Q103" s="51" t="s">
        <v>96</v>
      </c>
    </row>
    <row r="104" spans="1:17" ht="23.1" customHeight="1" x14ac:dyDescent="0.2">
      <c r="A104" s="93"/>
      <c r="B104" s="33"/>
      <c r="C104" s="129"/>
      <c r="D104" s="97"/>
      <c r="E104" s="97"/>
      <c r="F104" s="99"/>
      <c r="G104" s="27">
        <v>2</v>
      </c>
      <c r="H104" s="39"/>
      <c r="I104" s="40"/>
      <c r="J104" s="101"/>
      <c r="K104" s="43"/>
      <c r="L104" s="103"/>
      <c r="M104" s="46"/>
      <c r="N104" s="46"/>
      <c r="O104" s="48"/>
      <c r="P104" s="50"/>
      <c r="Q104" s="51"/>
    </row>
    <row r="105" spans="1:17" ht="23.1" customHeight="1" x14ac:dyDescent="0.2">
      <c r="A105" s="93"/>
      <c r="B105" s="33">
        <v>50</v>
      </c>
      <c r="C105" s="128" t="s">
        <v>58</v>
      </c>
      <c r="D105" s="96"/>
      <c r="E105" s="96"/>
      <c r="F105" s="98" t="s">
        <v>18</v>
      </c>
      <c r="G105" s="27">
        <v>2</v>
      </c>
      <c r="H105" s="37">
        <v>217</v>
      </c>
      <c r="I105" s="38"/>
      <c r="J105" s="100"/>
      <c r="K105" s="42"/>
      <c r="L105" s="102"/>
      <c r="M105" s="45"/>
      <c r="N105" s="45"/>
      <c r="O105" s="47">
        <v>48</v>
      </c>
      <c r="P105" s="49">
        <f t="shared" ref="P105" si="39">EDATE($A$6,O105)</f>
        <v>47361</v>
      </c>
      <c r="Q105" s="51" t="s">
        <v>96</v>
      </c>
    </row>
    <row r="106" spans="1:17" ht="23.1" customHeight="1" x14ac:dyDescent="0.2">
      <c r="A106" s="93"/>
      <c r="B106" s="33"/>
      <c r="C106" s="129"/>
      <c r="D106" s="97"/>
      <c r="E106" s="97"/>
      <c r="F106" s="99"/>
      <c r="G106" s="27">
        <v>2</v>
      </c>
      <c r="H106" s="39"/>
      <c r="I106" s="40"/>
      <c r="J106" s="101"/>
      <c r="K106" s="43"/>
      <c r="L106" s="103"/>
      <c r="M106" s="46"/>
      <c r="N106" s="46"/>
      <c r="O106" s="48"/>
      <c r="P106" s="50"/>
      <c r="Q106" s="51"/>
    </row>
    <row r="107" spans="1:17" ht="23.1" customHeight="1" x14ac:dyDescent="0.2">
      <c r="A107" s="93"/>
      <c r="B107" s="33">
        <v>51</v>
      </c>
      <c r="C107" s="128" t="s">
        <v>32</v>
      </c>
      <c r="D107" s="96"/>
      <c r="E107" s="96"/>
      <c r="F107" s="98" t="s">
        <v>18</v>
      </c>
      <c r="G107" s="27">
        <v>2</v>
      </c>
      <c r="H107" s="37">
        <v>620</v>
      </c>
      <c r="I107" s="38"/>
      <c r="J107" s="100"/>
      <c r="K107" s="42"/>
      <c r="L107" s="102"/>
      <c r="M107" s="45"/>
      <c r="N107" s="45"/>
      <c r="O107" s="47">
        <v>48</v>
      </c>
      <c r="P107" s="49">
        <f t="shared" ref="P107" si="40">EDATE($A$6,O107)</f>
        <v>47361</v>
      </c>
      <c r="Q107" s="51" t="s">
        <v>96</v>
      </c>
    </row>
    <row r="108" spans="1:17" ht="23.1" customHeight="1" x14ac:dyDescent="0.2">
      <c r="A108" s="93"/>
      <c r="B108" s="33"/>
      <c r="C108" s="129"/>
      <c r="D108" s="97"/>
      <c r="E108" s="97"/>
      <c r="F108" s="99"/>
      <c r="G108" s="27">
        <v>2</v>
      </c>
      <c r="H108" s="39"/>
      <c r="I108" s="40"/>
      <c r="J108" s="101"/>
      <c r="K108" s="43"/>
      <c r="L108" s="103"/>
      <c r="M108" s="46"/>
      <c r="N108" s="46"/>
      <c r="O108" s="48"/>
      <c r="P108" s="50"/>
      <c r="Q108" s="51"/>
    </row>
    <row r="109" spans="1:17" ht="23.1" customHeight="1" x14ac:dyDescent="0.2">
      <c r="A109" s="93"/>
      <c r="B109" s="33">
        <v>52</v>
      </c>
      <c r="C109" s="131" t="s">
        <v>33</v>
      </c>
      <c r="D109" s="96"/>
      <c r="E109" s="96"/>
      <c r="F109" s="98" t="s">
        <v>18</v>
      </c>
      <c r="G109" s="26">
        <v>6</v>
      </c>
      <c r="H109" s="37">
        <v>29</v>
      </c>
      <c r="I109" s="38"/>
      <c r="J109" s="100"/>
      <c r="K109" s="42"/>
      <c r="L109" s="102"/>
      <c r="M109" s="45"/>
      <c r="N109" s="45"/>
      <c r="O109" s="130" t="s">
        <v>161</v>
      </c>
      <c r="P109" s="130" t="s">
        <v>161</v>
      </c>
      <c r="Q109" s="126" t="s">
        <v>96</v>
      </c>
    </row>
    <row r="110" spans="1:17" ht="23.1" customHeight="1" x14ac:dyDescent="0.2">
      <c r="A110" s="93"/>
      <c r="B110" s="33"/>
      <c r="C110" s="132"/>
      <c r="D110" s="97"/>
      <c r="E110" s="97"/>
      <c r="F110" s="99"/>
      <c r="G110" s="26">
        <v>6</v>
      </c>
      <c r="H110" s="39"/>
      <c r="I110" s="40"/>
      <c r="J110" s="101"/>
      <c r="K110" s="43"/>
      <c r="L110" s="103"/>
      <c r="M110" s="46"/>
      <c r="N110" s="46"/>
      <c r="O110" s="130"/>
      <c r="P110" s="130"/>
      <c r="Q110" s="127"/>
    </row>
    <row r="111" spans="1:17" ht="28.5" customHeight="1" x14ac:dyDescent="0.2">
      <c r="A111" s="93"/>
      <c r="B111" s="33">
        <v>53</v>
      </c>
      <c r="C111" s="131" t="s">
        <v>34</v>
      </c>
      <c r="D111" s="96"/>
      <c r="E111" s="96"/>
      <c r="F111" s="98" t="s">
        <v>18</v>
      </c>
      <c r="G111" s="27">
        <v>1</v>
      </c>
      <c r="H111" s="37">
        <v>503</v>
      </c>
      <c r="I111" s="38"/>
      <c r="J111" s="100"/>
      <c r="K111" s="42"/>
      <c r="L111" s="102"/>
      <c r="M111" s="45"/>
      <c r="N111" s="45"/>
      <c r="O111" s="130">
        <v>28</v>
      </c>
      <c r="P111" s="49">
        <f t="shared" ref="P111" si="41">EDATE($A$6,O111)</f>
        <v>46752</v>
      </c>
      <c r="Q111" s="51" t="s">
        <v>96</v>
      </c>
    </row>
    <row r="112" spans="1:17" ht="26.25" customHeight="1" x14ac:dyDescent="0.2">
      <c r="A112" s="93"/>
      <c r="B112" s="33"/>
      <c r="C112" s="132"/>
      <c r="D112" s="97"/>
      <c r="E112" s="97"/>
      <c r="F112" s="99"/>
      <c r="G112" s="27">
        <v>1</v>
      </c>
      <c r="H112" s="39"/>
      <c r="I112" s="40"/>
      <c r="J112" s="101"/>
      <c r="K112" s="43"/>
      <c r="L112" s="103"/>
      <c r="M112" s="46"/>
      <c r="N112" s="46"/>
      <c r="O112" s="130"/>
      <c r="P112" s="50"/>
      <c r="Q112" s="51"/>
    </row>
    <row r="113" spans="1:17" ht="23.1" customHeight="1" x14ac:dyDescent="0.2">
      <c r="A113" s="93"/>
      <c r="B113" s="33">
        <v>54</v>
      </c>
      <c r="C113" s="128" t="s">
        <v>35</v>
      </c>
      <c r="D113" s="96"/>
      <c r="E113" s="96"/>
      <c r="F113" s="98" t="s">
        <v>18</v>
      </c>
      <c r="G113" s="26">
        <v>6</v>
      </c>
      <c r="H113" s="37">
        <v>7</v>
      </c>
      <c r="I113" s="38"/>
      <c r="J113" s="100"/>
      <c r="K113" s="42"/>
      <c r="L113" s="102"/>
      <c r="M113" s="45"/>
      <c r="N113" s="45"/>
      <c r="O113" s="130" t="s">
        <v>161</v>
      </c>
      <c r="P113" s="130" t="s">
        <v>161</v>
      </c>
      <c r="Q113" s="51" t="s">
        <v>96</v>
      </c>
    </row>
    <row r="114" spans="1:17" ht="23.1" customHeight="1" x14ac:dyDescent="0.2">
      <c r="A114" s="93"/>
      <c r="B114" s="33"/>
      <c r="C114" s="129"/>
      <c r="D114" s="97"/>
      <c r="E114" s="97"/>
      <c r="F114" s="99"/>
      <c r="G114" s="26">
        <v>6</v>
      </c>
      <c r="H114" s="39"/>
      <c r="I114" s="40"/>
      <c r="J114" s="101"/>
      <c r="K114" s="43"/>
      <c r="L114" s="103"/>
      <c r="M114" s="46"/>
      <c r="N114" s="46"/>
      <c r="O114" s="130"/>
      <c r="P114" s="130"/>
      <c r="Q114" s="51"/>
    </row>
    <row r="115" spans="1:17" ht="23.1" customHeight="1" x14ac:dyDescent="0.2">
      <c r="A115" s="93"/>
      <c r="B115" s="33">
        <v>55</v>
      </c>
      <c r="C115" s="128" t="s">
        <v>59</v>
      </c>
      <c r="D115" s="96"/>
      <c r="E115" s="96"/>
      <c r="F115" s="98" t="s">
        <v>18</v>
      </c>
      <c r="G115" s="27">
        <v>1</v>
      </c>
      <c r="H115" s="37">
        <v>8</v>
      </c>
      <c r="I115" s="38"/>
      <c r="J115" s="100"/>
      <c r="K115" s="42"/>
      <c r="L115" s="102"/>
      <c r="M115" s="45"/>
      <c r="N115" s="45"/>
      <c r="O115" s="130" t="s">
        <v>161</v>
      </c>
      <c r="P115" s="130" t="s">
        <v>161</v>
      </c>
      <c r="Q115" s="51" t="s">
        <v>96</v>
      </c>
    </row>
    <row r="116" spans="1:17" ht="23.1" customHeight="1" x14ac:dyDescent="0.2">
      <c r="A116" s="93"/>
      <c r="B116" s="33"/>
      <c r="C116" s="129"/>
      <c r="D116" s="97"/>
      <c r="E116" s="97"/>
      <c r="F116" s="99"/>
      <c r="G116" s="27">
        <v>1</v>
      </c>
      <c r="H116" s="39"/>
      <c r="I116" s="40"/>
      <c r="J116" s="101"/>
      <c r="K116" s="43"/>
      <c r="L116" s="103"/>
      <c r="M116" s="46"/>
      <c r="N116" s="46"/>
      <c r="O116" s="130"/>
      <c r="P116" s="130"/>
      <c r="Q116" s="51"/>
    </row>
    <row r="117" spans="1:17" ht="33" customHeight="1" x14ac:dyDescent="0.2">
      <c r="A117" s="93"/>
      <c r="B117" s="33">
        <v>56</v>
      </c>
      <c r="C117" s="124" t="s">
        <v>60</v>
      </c>
      <c r="D117" s="116"/>
      <c r="E117" s="96"/>
      <c r="F117" s="98" t="s">
        <v>18</v>
      </c>
      <c r="G117" s="27">
        <v>1</v>
      </c>
      <c r="H117" s="37">
        <v>41</v>
      </c>
      <c r="I117" s="38"/>
      <c r="J117" s="100"/>
      <c r="K117" s="42"/>
      <c r="L117" s="102"/>
      <c r="M117" s="45"/>
      <c r="N117" s="45"/>
      <c r="O117" s="130" t="s">
        <v>161</v>
      </c>
      <c r="P117" s="130" t="s">
        <v>161</v>
      </c>
      <c r="Q117" s="51" t="s">
        <v>96</v>
      </c>
    </row>
    <row r="118" spans="1:17" ht="32.25" customHeight="1" x14ac:dyDescent="0.2">
      <c r="A118" s="93"/>
      <c r="B118" s="33"/>
      <c r="C118" s="125"/>
      <c r="D118" s="117"/>
      <c r="E118" s="97"/>
      <c r="F118" s="99"/>
      <c r="G118" s="27">
        <v>1</v>
      </c>
      <c r="H118" s="39"/>
      <c r="I118" s="40"/>
      <c r="J118" s="101"/>
      <c r="K118" s="43"/>
      <c r="L118" s="103"/>
      <c r="M118" s="46"/>
      <c r="N118" s="46"/>
      <c r="O118" s="130"/>
      <c r="P118" s="130"/>
      <c r="Q118" s="51"/>
    </row>
    <row r="119" spans="1:17" ht="30" customHeight="1" x14ac:dyDescent="0.2">
      <c r="A119" s="93"/>
      <c r="B119" s="33">
        <v>57</v>
      </c>
      <c r="C119" s="133" t="s">
        <v>101</v>
      </c>
      <c r="D119" s="116"/>
      <c r="E119" s="96"/>
      <c r="F119" s="98" t="s">
        <v>18</v>
      </c>
      <c r="G119" s="27">
        <v>1</v>
      </c>
      <c r="H119" s="37">
        <v>33</v>
      </c>
      <c r="I119" s="38"/>
      <c r="J119" s="100"/>
      <c r="K119" s="42"/>
      <c r="L119" s="102"/>
      <c r="M119" s="45"/>
      <c r="N119" s="45"/>
      <c r="O119" s="130" t="s">
        <v>161</v>
      </c>
      <c r="P119" s="130" t="s">
        <v>161</v>
      </c>
      <c r="Q119" s="51" t="s">
        <v>96</v>
      </c>
    </row>
    <row r="120" spans="1:17" ht="26.25" customHeight="1" x14ac:dyDescent="0.2">
      <c r="A120" s="93"/>
      <c r="B120" s="33"/>
      <c r="C120" s="134"/>
      <c r="D120" s="117"/>
      <c r="E120" s="97"/>
      <c r="F120" s="99"/>
      <c r="G120" s="27">
        <v>1</v>
      </c>
      <c r="H120" s="39"/>
      <c r="I120" s="40"/>
      <c r="J120" s="101"/>
      <c r="K120" s="43"/>
      <c r="L120" s="103"/>
      <c r="M120" s="46"/>
      <c r="N120" s="46"/>
      <c r="O120" s="130"/>
      <c r="P120" s="130"/>
      <c r="Q120" s="51"/>
    </row>
    <row r="121" spans="1:17" ht="26.25" customHeight="1" x14ac:dyDescent="0.2">
      <c r="A121" s="93"/>
      <c r="B121" s="33">
        <v>58</v>
      </c>
      <c r="C121" s="124" t="s">
        <v>85</v>
      </c>
      <c r="D121" s="116"/>
      <c r="E121" s="96"/>
      <c r="F121" s="98" t="s">
        <v>18</v>
      </c>
      <c r="G121" s="27">
        <v>1</v>
      </c>
      <c r="H121" s="37">
        <v>72</v>
      </c>
      <c r="I121" s="38"/>
      <c r="J121" s="100"/>
      <c r="K121" s="42"/>
      <c r="L121" s="102"/>
      <c r="M121" s="45"/>
      <c r="N121" s="45"/>
      <c r="O121" s="130" t="s">
        <v>161</v>
      </c>
      <c r="P121" s="130" t="s">
        <v>161</v>
      </c>
      <c r="Q121" s="51" t="s">
        <v>96</v>
      </c>
    </row>
    <row r="122" spans="1:17" ht="26.25" customHeight="1" x14ac:dyDescent="0.2">
      <c r="A122" s="93"/>
      <c r="B122" s="33"/>
      <c r="C122" s="125"/>
      <c r="D122" s="117"/>
      <c r="E122" s="97"/>
      <c r="F122" s="99"/>
      <c r="G122" s="27">
        <v>1</v>
      </c>
      <c r="H122" s="39"/>
      <c r="I122" s="40"/>
      <c r="J122" s="101"/>
      <c r="K122" s="43"/>
      <c r="L122" s="103"/>
      <c r="M122" s="46"/>
      <c r="N122" s="46"/>
      <c r="O122" s="130"/>
      <c r="P122" s="130"/>
      <c r="Q122" s="51"/>
    </row>
    <row r="123" spans="1:17" ht="30.75" customHeight="1" x14ac:dyDescent="0.2">
      <c r="A123" s="93"/>
      <c r="B123" s="33">
        <v>59</v>
      </c>
      <c r="C123" s="137" t="s">
        <v>86</v>
      </c>
      <c r="D123" s="116"/>
      <c r="E123" s="96"/>
      <c r="F123" s="135" t="s">
        <v>69</v>
      </c>
      <c r="G123" s="28">
        <v>1</v>
      </c>
      <c r="H123" s="37">
        <v>635</v>
      </c>
      <c r="I123" s="38"/>
      <c r="J123" s="100"/>
      <c r="K123" s="42"/>
      <c r="L123" s="102"/>
      <c r="M123" s="45"/>
      <c r="N123" s="45"/>
      <c r="O123" s="130">
        <v>48</v>
      </c>
      <c r="P123" s="49">
        <f t="shared" ref="P123" si="42">EDATE($A$6,O123)</f>
        <v>47361</v>
      </c>
      <c r="Q123" s="51" t="s">
        <v>96</v>
      </c>
    </row>
    <row r="124" spans="1:17" ht="25.5" customHeight="1" x14ac:dyDescent="0.2">
      <c r="A124" s="93"/>
      <c r="B124" s="33"/>
      <c r="C124" s="138"/>
      <c r="D124" s="117"/>
      <c r="E124" s="97"/>
      <c r="F124" s="136"/>
      <c r="G124" s="28">
        <v>1</v>
      </c>
      <c r="H124" s="39"/>
      <c r="I124" s="40"/>
      <c r="J124" s="101"/>
      <c r="K124" s="43"/>
      <c r="L124" s="103"/>
      <c r="M124" s="46"/>
      <c r="N124" s="46"/>
      <c r="O124" s="130"/>
      <c r="P124" s="50"/>
      <c r="Q124" s="51"/>
    </row>
    <row r="125" spans="1:17" ht="26.25" customHeight="1" x14ac:dyDescent="0.2">
      <c r="A125" s="93"/>
      <c r="B125" s="33">
        <v>60</v>
      </c>
      <c r="C125" s="137" t="s">
        <v>16</v>
      </c>
      <c r="D125" s="116"/>
      <c r="E125" s="96"/>
      <c r="F125" s="135" t="s">
        <v>18</v>
      </c>
      <c r="G125" s="28">
        <v>2</v>
      </c>
      <c r="H125" s="37">
        <v>12</v>
      </c>
      <c r="I125" s="38"/>
      <c r="J125" s="100"/>
      <c r="K125" s="42"/>
      <c r="L125" s="102"/>
      <c r="M125" s="45"/>
      <c r="N125" s="45"/>
      <c r="O125" s="130" t="s">
        <v>161</v>
      </c>
      <c r="P125" s="130" t="s">
        <v>161</v>
      </c>
      <c r="Q125" s="51" t="s">
        <v>96</v>
      </c>
    </row>
    <row r="126" spans="1:17" ht="26.25" customHeight="1" x14ac:dyDescent="0.2">
      <c r="A126" s="93"/>
      <c r="B126" s="33"/>
      <c r="C126" s="138"/>
      <c r="D126" s="117"/>
      <c r="E126" s="97"/>
      <c r="F126" s="136"/>
      <c r="G126" s="28">
        <v>2</v>
      </c>
      <c r="H126" s="39"/>
      <c r="I126" s="40"/>
      <c r="J126" s="101"/>
      <c r="K126" s="43"/>
      <c r="L126" s="103"/>
      <c r="M126" s="46"/>
      <c r="N126" s="46"/>
      <c r="O126" s="130"/>
      <c r="P126" s="130"/>
      <c r="Q126" s="51"/>
    </row>
    <row r="127" spans="1:17" ht="23.1" customHeight="1" x14ac:dyDescent="0.2">
      <c r="A127" s="93"/>
      <c r="B127" s="33">
        <v>61</v>
      </c>
      <c r="C127" s="137" t="s">
        <v>61</v>
      </c>
      <c r="D127" s="116"/>
      <c r="E127" s="96"/>
      <c r="F127" s="135" t="s">
        <v>18</v>
      </c>
      <c r="G127" s="29">
        <v>5</v>
      </c>
      <c r="H127" s="37">
        <v>9</v>
      </c>
      <c r="I127" s="38"/>
      <c r="J127" s="100"/>
      <c r="K127" s="42"/>
      <c r="L127" s="102"/>
      <c r="M127" s="45"/>
      <c r="N127" s="45"/>
      <c r="O127" s="130" t="s">
        <v>161</v>
      </c>
      <c r="P127" s="130" t="s">
        <v>161</v>
      </c>
      <c r="Q127" s="51" t="s">
        <v>96</v>
      </c>
    </row>
    <row r="128" spans="1:17" ht="23.1" customHeight="1" x14ac:dyDescent="0.2">
      <c r="A128" s="93"/>
      <c r="B128" s="33"/>
      <c r="C128" s="138"/>
      <c r="D128" s="117"/>
      <c r="E128" s="97"/>
      <c r="F128" s="136"/>
      <c r="G128" s="29">
        <v>5</v>
      </c>
      <c r="H128" s="39"/>
      <c r="I128" s="40"/>
      <c r="J128" s="101"/>
      <c r="K128" s="43"/>
      <c r="L128" s="103"/>
      <c r="M128" s="46"/>
      <c r="N128" s="46"/>
      <c r="O128" s="130"/>
      <c r="P128" s="130"/>
      <c r="Q128" s="51"/>
    </row>
    <row r="129" spans="1:17" ht="27.75" customHeight="1" x14ac:dyDescent="0.2">
      <c r="A129" s="93"/>
      <c r="B129" s="33">
        <v>62</v>
      </c>
      <c r="C129" s="137" t="s">
        <v>62</v>
      </c>
      <c r="D129" s="116"/>
      <c r="E129" s="96"/>
      <c r="F129" s="135" t="s">
        <v>18</v>
      </c>
      <c r="G129" s="29">
        <v>1</v>
      </c>
      <c r="H129" s="37">
        <v>12</v>
      </c>
      <c r="I129" s="38"/>
      <c r="J129" s="100"/>
      <c r="K129" s="42"/>
      <c r="L129" s="102"/>
      <c r="M129" s="45"/>
      <c r="N129" s="45"/>
      <c r="O129" s="130" t="s">
        <v>161</v>
      </c>
      <c r="P129" s="130" t="s">
        <v>161</v>
      </c>
      <c r="Q129" s="51" t="s">
        <v>96</v>
      </c>
    </row>
    <row r="130" spans="1:17" ht="28.5" customHeight="1" x14ac:dyDescent="0.2">
      <c r="A130" s="93"/>
      <c r="B130" s="33"/>
      <c r="C130" s="138"/>
      <c r="D130" s="117"/>
      <c r="E130" s="97"/>
      <c r="F130" s="136"/>
      <c r="G130" s="29">
        <v>1</v>
      </c>
      <c r="H130" s="39"/>
      <c r="I130" s="40"/>
      <c r="J130" s="101"/>
      <c r="K130" s="43"/>
      <c r="L130" s="103"/>
      <c r="M130" s="46"/>
      <c r="N130" s="46"/>
      <c r="O130" s="130"/>
      <c r="P130" s="130"/>
      <c r="Q130" s="51"/>
    </row>
    <row r="131" spans="1:17" ht="26.25" customHeight="1" x14ac:dyDescent="0.2">
      <c r="A131" s="93"/>
      <c r="B131" s="33">
        <v>63</v>
      </c>
      <c r="C131" s="124" t="s">
        <v>70</v>
      </c>
      <c r="D131" s="116"/>
      <c r="E131" s="96"/>
      <c r="F131" s="98" t="s">
        <v>18</v>
      </c>
      <c r="G131" s="27">
        <v>1</v>
      </c>
      <c r="H131" s="37">
        <v>7</v>
      </c>
      <c r="I131" s="38"/>
      <c r="J131" s="100"/>
      <c r="K131" s="42"/>
      <c r="L131" s="102"/>
      <c r="M131" s="45"/>
      <c r="N131" s="45"/>
      <c r="O131" s="130" t="s">
        <v>161</v>
      </c>
      <c r="P131" s="130" t="s">
        <v>161</v>
      </c>
      <c r="Q131" s="51" t="s">
        <v>96</v>
      </c>
    </row>
    <row r="132" spans="1:17" ht="26.25" customHeight="1" x14ac:dyDescent="0.2">
      <c r="A132" s="93"/>
      <c r="B132" s="33"/>
      <c r="C132" s="125"/>
      <c r="D132" s="117"/>
      <c r="E132" s="97"/>
      <c r="F132" s="99"/>
      <c r="G132" s="27">
        <v>1</v>
      </c>
      <c r="H132" s="39"/>
      <c r="I132" s="40"/>
      <c r="J132" s="101"/>
      <c r="K132" s="43"/>
      <c r="L132" s="103"/>
      <c r="M132" s="46"/>
      <c r="N132" s="46"/>
      <c r="O132" s="130"/>
      <c r="P132" s="130"/>
      <c r="Q132" s="51"/>
    </row>
    <row r="133" spans="1:17" ht="26.25" customHeight="1" x14ac:dyDescent="0.2">
      <c r="A133" s="93"/>
      <c r="B133" s="33">
        <v>64</v>
      </c>
      <c r="C133" s="124" t="s">
        <v>63</v>
      </c>
      <c r="D133" s="116"/>
      <c r="E133" s="96"/>
      <c r="F133" s="98" t="s">
        <v>18</v>
      </c>
      <c r="G133" s="27">
        <v>1</v>
      </c>
      <c r="H133" s="37">
        <v>312</v>
      </c>
      <c r="I133" s="38"/>
      <c r="J133" s="100"/>
      <c r="K133" s="42"/>
      <c r="L133" s="102"/>
      <c r="M133" s="45"/>
      <c r="N133" s="45"/>
      <c r="O133" s="130">
        <v>48</v>
      </c>
      <c r="P133" s="49">
        <f t="shared" ref="P133" si="43">EDATE($A$6,O133)</f>
        <v>47361</v>
      </c>
      <c r="Q133" s="51" t="s">
        <v>96</v>
      </c>
    </row>
    <row r="134" spans="1:17" ht="26.25" customHeight="1" x14ac:dyDescent="0.2">
      <c r="A134" s="93"/>
      <c r="B134" s="33"/>
      <c r="C134" s="125"/>
      <c r="D134" s="117"/>
      <c r="E134" s="97"/>
      <c r="F134" s="99"/>
      <c r="G134" s="27">
        <v>1</v>
      </c>
      <c r="H134" s="39"/>
      <c r="I134" s="40"/>
      <c r="J134" s="101"/>
      <c r="K134" s="43"/>
      <c r="L134" s="103"/>
      <c r="M134" s="46"/>
      <c r="N134" s="46"/>
      <c r="O134" s="130"/>
      <c r="P134" s="50"/>
      <c r="Q134" s="51"/>
    </row>
    <row r="135" spans="1:17" ht="29.25" customHeight="1" x14ac:dyDescent="0.2">
      <c r="A135" s="93"/>
      <c r="B135" s="33">
        <v>65</v>
      </c>
      <c r="C135" s="124" t="s">
        <v>64</v>
      </c>
      <c r="D135" s="116"/>
      <c r="E135" s="96"/>
      <c r="F135" s="98" t="s">
        <v>18</v>
      </c>
      <c r="G135" s="27">
        <v>1</v>
      </c>
      <c r="H135" s="37">
        <v>315</v>
      </c>
      <c r="I135" s="38"/>
      <c r="J135" s="100"/>
      <c r="K135" s="42"/>
      <c r="L135" s="102"/>
      <c r="M135" s="45"/>
      <c r="N135" s="45"/>
      <c r="O135" s="130">
        <v>48</v>
      </c>
      <c r="P135" s="49">
        <f t="shared" ref="P135" si="44">EDATE($A$6,O135)</f>
        <v>47361</v>
      </c>
      <c r="Q135" s="51" t="s">
        <v>96</v>
      </c>
    </row>
    <row r="136" spans="1:17" ht="26.25" customHeight="1" x14ac:dyDescent="0.2">
      <c r="A136" s="93"/>
      <c r="B136" s="33"/>
      <c r="C136" s="125"/>
      <c r="D136" s="117"/>
      <c r="E136" s="97"/>
      <c r="F136" s="99"/>
      <c r="G136" s="27">
        <v>1</v>
      </c>
      <c r="H136" s="39"/>
      <c r="I136" s="40"/>
      <c r="J136" s="101"/>
      <c r="K136" s="43"/>
      <c r="L136" s="103"/>
      <c r="M136" s="46"/>
      <c r="N136" s="46"/>
      <c r="O136" s="130"/>
      <c r="P136" s="50"/>
      <c r="Q136" s="51"/>
    </row>
    <row r="137" spans="1:17" ht="23.1" customHeight="1" x14ac:dyDescent="0.2">
      <c r="A137" s="93"/>
      <c r="B137" s="33">
        <v>66</v>
      </c>
      <c r="C137" s="124" t="s">
        <v>65</v>
      </c>
      <c r="D137" s="116"/>
      <c r="E137" s="96"/>
      <c r="F137" s="98" t="s">
        <v>18</v>
      </c>
      <c r="G137" s="26">
        <v>3</v>
      </c>
      <c r="H137" s="37">
        <v>310</v>
      </c>
      <c r="I137" s="38"/>
      <c r="J137" s="100"/>
      <c r="K137" s="42"/>
      <c r="L137" s="102"/>
      <c r="M137" s="45"/>
      <c r="N137" s="45"/>
      <c r="O137" s="47">
        <v>48</v>
      </c>
      <c r="P137" s="49">
        <f t="shared" ref="P137" si="45">EDATE($A$6,O137)</f>
        <v>47361</v>
      </c>
      <c r="Q137" s="51" t="s">
        <v>96</v>
      </c>
    </row>
    <row r="138" spans="1:17" ht="23.1" customHeight="1" x14ac:dyDescent="0.2">
      <c r="A138" s="93"/>
      <c r="B138" s="33"/>
      <c r="C138" s="125"/>
      <c r="D138" s="117"/>
      <c r="E138" s="97"/>
      <c r="F138" s="99"/>
      <c r="G138" s="26">
        <v>3</v>
      </c>
      <c r="H138" s="39"/>
      <c r="I138" s="40"/>
      <c r="J138" s="101"/>
      <c r="K138" s="43"/>
      <c r="L138" s="103"/>
      <c r="M138" s="46"/>
      <c r="N138" s="46"/>
      <c r="O138" s="48"/>
      <c r="P138" s="50"/>
      <c r="Q138" s="51"/>
    </row>
    <row r="139" spans="1:17" ht="23.1" customHeight="1" x14ac:dyDescent="0.2">
      <c r="A139" s="93"/>
      <c r="B139" s="33">
        <v>67</v>
      </c>
      <c r="C139" s="124" t="s">
        <v>66</v>
      </c>
      <c r="D139" s="116"/>
      <c r="E139" s="96"/>
      <c r="F139" s="98" t="s">
        <v>17</v>
      </c>
      <c r="G139" s="26">
        <v>3</v>
      </c>
      <c r="H139" s="37">
        <v>91</v>
      </c>
      <c r="I139" s="38"/>
      <c r="J139" s="100"/>
      <c r="K139" s="42"/>
      <c r="L139" s="102"/>
      <c r="M139" s="45"/>
      <c r="N139" s="45"/>
      <c r="O139" s="47">
        <v>28</v>
      </c>
      <c r="P139" s="49">
        <f t="shared" ref="P139" si="46">EDATE($A$6,O139)</f>
        <v>46752</v>
      </c>
      <c r="Q139" s="51" t="s">
        <v>96</v>
      </c>
    </row>
    <row r="140" spans="1:17" ht="23.1" customHeight="1" x14ac:dyDescent="0.2">
      <c r="A140" s="93"/>
      <c r="B140" s="33"/>
      <c r="C140" s="125"/>
      <c r="D140" s="117"/>
      <c r="E140" s="97"/>
      <c r="F140" s="99"/>
      <c r="G140" s="26">
        <v>3</v>
      </c>
      <c r="H140" s="39"/>
      <c r="I140" s="40"/>
      <c r="J140" s="101"/>
      <c r="K140" s="43"/>
      <c r="L140" s="103"/>
      <c r="M140" s="46"/>
      <c r="N140" s="46"/>
      <c r="O140" s="48"/>
      <c r="P140" s="50"/>
      <c r="Q140" s="51"/>
    </row>
    <row r="141" spans="1:17" ht="23.1" customHeight="1" x14ac:dyDescent="0.2">
      <c r="A141" s="93"/>
      <c r="B141" s="33">
        <v>68</v>
      </c>
      <c r="C141" s="124" t="s">
        <v>67</v>
      </c>
      <c r="D141" s="116"/>
      <c r="E141" s="96"/>
      <c r="F141" s="98" t="s">
        <v>17</v>
      </c>
      <c r="G141" s="26">
        <v>3</v>
      </c>
      <c r="H141" s="37">
        <v>13</v>
      </c>
      <c r="I141" s="38"/>
      <c r="J141" s="100"/>
      <c r="K141" s="42"/>
      <c r="L141" s="102"/>
      <c r="M141" s="45"/>
      <c r="N141" s="45"/>
      <c r="O141" s="130" t="s">
        <v>161</v>
      </c>
      <c r="P141" s="130" t="s">
        <v>161</v>
      </c>
      <c r="Q141" s="51" t="s">
        <v>96</v>
      </c>
    </row>
    <row r="142" spans="1:17" ht="23.1" customHeight="1" x14ac:dyDescent="0.2">
      <c r="A142" s="93"/>
      <c r="B142" s="33"/>
      <c r="C142" s="125"/>
      <c r="D142" s="117"/>
      <c r="E142" s="97"/>
      <c r="F142" s="99"/>
      <c r="G142" s="26">
        <v>3</v>
      </c>
      <c r="H142" s="39"/>
      <c r="I142" s="40"/>
      <c r="J142" s="101"/>
      <c r="K142" s="43"/>
      <c r="L142" s="103"/>
      <c r="M142" s="46"/>
      <c r="N142" s="46"/>
      <c r="O142" s="130"/>
      <c r="P142" s="130"/>
      <c r="Q142" s="51"/>
    </row>
    <row r="143" spans="1:17" ht="23.1" customHeight="1" x14ac:dyDescent="0.2">
      <c r="A143" s="93"/>
      <c r="B143" s="33">
        <v>69</v>
      </c>
      <c r="C143" s="124" t="s">
        <v>138</v>
      </c>
      <c r="D143" s="116"/>
      <c r="E143" s="96"/>
      <c r="F143" s="98" t="s">
        <v>18</v>
      </c>
      <c r="G143" s="27">
        <v>1</v>
      </c>
      <c r="H143" s="37">
        <v>14</v>
      </c>
      <c r="I143" s="38"/>
      <c r="J143" s="100"/>
      <c r="K143" s="42"/>
      <c r="L143" s="102"/>
      <c r="M143" s="45"/>
      <c r="N143" s="45"/>
      <c r="O143" s="130" t="s">
        <v>161</v>
      </c>
      <c r="P143" s="130" t="s">
        <v>161</v>
      </c>
      <c r="Q143" s="51" t="s">
        <v>96</v>
      </c>
    </row>
    <row r="144" spans="1:17" ht="23.1" customHeight="1" x14ac:dyDescent="0.2">
      <c r="A144" s="93"/>
      <c r="B144" s="33"/>
      <c r="C144" s="125"/>
      <c r="D144" s="117"/>
      <c r="E144" s="97"/>
      <c r="F144" s="99"/>
      <c r="G144" s="27">
        <v>1</v>
      </c>
      <c r="H144" s="39"/>
      <c r="I144" s="40"/>
      <c r="J144" s="101"/>
      <c r="K144" s="43"/>
      <c r="L144" s="103"/>
      <c r="M144" s="46"/>
      <c r="N144" s="46"/>
      <c r="O144" s="130"/>
      <c r="P144" s="130"/>
      <c r="Q144" s="51"/>
    </row>
    <row r="145" spans="1:17" ht="27" customHeight="1" x14ac:dyDescent="0.2">
      <c r="A145" s="93"/>
      <c r="B145" s="33">
        <v>70</v>
      </c>
      <c r="C145" s="114" t="s">
        <v>68</v>
      </c>
      <c r="D145" s="116"/>
      <c r="E145" s="96"/>
      <c r="F145" s="139" t="s">
        <v>18</v>
      </c>
      <c r="G145" s="30">
        <v>1</v>
      </c>
      <c r="H145" s="37">
        <v>121</v>
      </c>
      <c r="I145" s="38"/>
      <c r="J145" s="100"/>
      <c r="K145" s="42"/>
      <c r="L145" s="102"/>
      <c r="M145" s="45"/>
      <c r="N145" s="45"/>
      <c r="O145" s="130" t="s">
        <v>161</v>
      </c>
      <c r="P145" s="130" t="s">
        <v>161</v>
      </c>
      <c r="Q145" s="51" t="s">
        <v>96</v>
      </c>
    </row>
    <row r="146" spans="1:17" ht="26.25" customHeight="1" x14ac:dyDescent="0.2">
      <c r="A146" s="93"/>
      <c r="B146" s="33"/>
      <c r="C146" s="115"/>
      <c r="D146" s="117"/>
      <c r="E146" s="97"/>
      <c r="F146" s="140"/>
      <c r="G146" s="30">
        <v>1</v>
      </c>
      <c r="H146" s="39"/>
      <c r="I146" s="40"/>
      <c r="J146" s="101"/>
      <c r="K146" s="43"/>
      <c r="L146" s="103"/>
      <c r="M146" s="46"/>
      <c r="N146" s="46"/>
      <c r="O146" s="130"/>
      <c r="P146" s="130"/>
      <c r="Q146" s="51"/>
    </row>
    <row r="147" spans="1:17" ht="25.5" customHeight="1" x14ac:dyDescent="0.2">
      <c r="A147" s="93"/>
      <c r="B147" s="33">
        <v>71</v>
      </c>
      <c r="C147" s="124" t="s">
        <v>87</v>
      </c>
      <c r="D147" s="116"/>
      <c r="E147" s="96"/>
      <c r="F147" s="98" t="s">
        <v>17</v>
      </c>
      <c r="G147" s="27">
        <v>1</v>
      </c>
      <c r="H147" s="37">
        <v>6</v>
      </c>
      <c r="I147" s="38"/>
      <c r="J147" s="100"/>
      <c r="K147" s="42"/>
      <c r="L147" s="102"/>
      <c r="M147" s="45"/>
      <c r="N147" s="45"/>
      <c r="O147" s="130" t="s">
        <v>161</v>
      </c>
      <c r="P147" s="130" t="s">
        <v>161</v>
      </c>
      <c r="Q147" s="104" t="s">
        <v>143</v>
      </c>
    </row>
    <row r="148" spans="1:17" ht="36.75" customHeight="1" x14ac:dyDescent="0.2">
      <c r="A148" s="88"/>
      <c r="B148" s="33"/>
      <c r="C148" s="141"/>
      <c r="D148" s="117"/>
      <c r="E148" s="97"/>
      <c r="F148" s="99"/>
      <c r="G148" s="27">
        <v>1</v>
      </c>
      <c r="H148" s="39"/>
      <c r="I148" s="40"/>
      <c r="J148" s="101"/>
      <c r="K148" s="43"/>
      <c r="L148" s="103"/>
      <c r="M148" s="46"/>
      <c r="N148" s="46"/>
      <c r="O148" s="130"/>
      <c r="P148" s="130"/>
      <c r="Q148" s="104"/>
    </row>
    <row r="149" spans="1:17" ht="23.1" customHeight="1" x14ac:dyDescent="0.2">
      <c r="A149" s="52"/>
      <c r="B149" s="53"/>
      <c r="C149" s="54"/>
      <c r="D149" s="58" t="s">
        <v>78</v>
      </c>
      <c r="E149" s="59"/>
      <c r="F149" s="59"/>
      <c r="G149" s="59"/>
      <c r="H149" s="59"/>
      <c r="I149" s="60"/>
      <c r="J149" s="61"/>
      <c r="K149" s="62"/>
      <c r="L149" s="62"/>
      <c r="M149" s="62"/>
      <c r="N149" s="62"/>
      <c r="O149" s="62"/>
      <c r="P149" s="62"/>
      <c r="Q149" s="63"/>
    </row>
    <row r="150" spans="1:17" ht="23.1" customHeight="1" thickBot="1" x14ac:dyDescent="0.25">
      <c r="A150" s="55"/>
      <c r="B150" s="56"/>
      <c r="C150" s="57"/>
      <c r="D150" s="64" t="s">
        <v>79</v>
      </c>
      <c r="E150" s="65"/>
      <c r="F150" s="65"/>
      <c r="G150" s="65"/>
      <c r="H150" s="65"/>
      <c r="I150" s="66"/>
      <c r="J150" s="67"/>
      <c r="K150" s="67"/>
      <c r="L150" s="67"/>
      <c r="M150" s="67"/>
      <c r="N150" s="67"/>
      <c r="O150" s="67"/>
      <c r="P150" s="67"/>
      <c r="Q150" s="68"/>
    </row>
    <row r="151" spans="1:17" ht="37.5" customHeight="1" x14ac:dyDescent="0.2">
      <c r="A151" s="107" t="s">
        <v>103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9"/>
    </row>
    <row r="152" spans="1:17" ht="10.5" customHeight="1" x14ac:dyDescent="0.2">
      <c r="A152" s="74" t="s">
        <v>0</v>
      </c>
      <c r="B152" s="33"/>
      <c r="C152" s="75" t="s">
        <v>1</v>
      </c>
      <c r="D152" s="75" t="s">
        <v>3</v>
      </c>
      <c r="E152" s="75" t="s">
        <v>4</v>
      </c>
      <c r="F152" s="76" t="s">
        <v>2</v>
      </c>
      <c r="G152" s="77" t="s">
        <v>73</v>
      </c>
      <c r="H152" s="78" t="s">
        <v>81</v>
      </c>
      <c r="I152" s="79"/>
      <c r="J152" s="77" t="s">
        <v>5</v>
      </c>
      <c r="K152" s="82" t="s">
        <v>6</v>
      </c>
      <c r="L152" s="82" t="s">
        <v>7</v>
      </c>
      <c r="M152" s="82"/>
      <c r="N152" s="82" t="s">
        <v>10</v>
      </c>
      <c r="O152" s="69" t="s">
        <v>167</v>
      </c>
      <c r="P152" s="69" t="s">
        <v>159</v>
      </c>
      <c r="Q152" s="83" t="s">
        <v>11</v>
      </c>
    </row>
    <row r="153" spans="1:17" ht="67.5" customHeight="1" x14ac:dyDescent="0.2">
      <c r="A153" s="74"/>
      <c r="B153" s="33"/>
      <c r="C153" s="75"/>
      <c r="D153" s="75"/>
      <c r="E153" s="75"/>
      <c r="F153" s="76"/>
      <c r="G153" s="77"/>
      <c r="H153" s="80"/>
      <c r="I153" s="81"/>
      <c r="J153" s="77"/>
      <c r="K153" s="82"/>
      <c r="L153" s="4" t="s">
        <v>8</v>
      </c>
      <c r="M153" s="4" t="s">
        <v>9</v>
      </c>
      <c r="N153" s="82"/>
      <c r="O153" s="70"/>
      <c r="P153" s="70"/>
      <c r="Q153" s="83"/>
    </row>
    <row r="154" spans="1:17" ht="18.75" customHeight="1" x14ac:dyDescent="0.2">
      <c r="A154" s="178">
        <v>1</v>
      </c>
      <c r="B154" s="168"/>
      <c r="C154" s="15">
        <v>2</v>
      </c>
      <c r="D154" s="15">
        <v>3</v>
      </c>
      <c r="E154" s="15">
        <v>4</v>
      </c>
      <c r="F154" s="16">
        <v>5</v>
      </c>
      <c r="G154" s="17"/>
      <c r="H154" s="169">
        <v>6</v>
      </c>
      <c r="I154" s="170"/>
      <c r="J154" s="18">
        <v>7</v>
      </c>
      <c r="K154" s="14">
        <v>8</v>
      </c>
      <c r="L154" s="14">
        <v>9</v>
      </c>
      <c r="M154" s="14">
        <v>10</v>
      </c>
      <c r="N154" s="14">
        <v>11</v>
      </c>
      <c r="O154" s="14">
        <v>12</v>
      </c>
      <c r="P154" s="19">
        <v>13</v>
      </c>
      <c r="Q154" s="20">
        <v>14</v>
      </c>
    </row>
    <row r="155" spans="1:17" ht="20.25" customHeight="1" x14ac:dyDescent="0.2">
      <c r="A155" s="179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</row>
    <row r="156" spans="1:17" ht="23.1" customHeight="1" x14ac:dyDescent="0.2">
      <c r="A156" s="87" t="s">
        <v>102</v>
      </c>
      <c r="B156" s="33">
        <v>1</v>
      </c>
      <c r="C156" s="89" t="s">
        <v>13</v>
      </c>
      <c r="D156" s="96"/>
      <c r="E156" s="96"/>
      <c r="F156" s="91" t="s">
        <v>18</v>
      </c>
      <c r="G156" s="24">
        <v>4</v>
      </c>
      <c r="H156" s="37">
        <v>1449</v>
      </c>
      <c r="I156" s="38"/>
      <c r="J156" s="100"/>
      <c r="K156" s="42"/>
      <c r="L156" s="102"/>
      <c r="M156" s="45"/>
      <c r="N156" s="45"/>
      <c r="O156" s="47">
        <v>48</v>
      </c>
      <c r="P156" s="49">
        <f>EDATE($A$6,O156)</f>
        <v>47361</v>
      </c>
      <c r="Q156" s="105" t="s">
        <v>158</v>
      </c>
    </row>
    <row r="157" spans="1:17" ht="23.1" customHeight="1" x14ac:dyDescent="0.2">
      <c r="A157" s="93"/>
      <c r="B157" s="33"/>
      <c r="C157" s="90"/>
      <c r="D157" s="97"/>
      <c r="E157" s="97"/>
      <c r="F157" s="92"/>
      <c r="G157" s="24">
        <v>4</v>
      </c>
      <c r="H157" s="39"/>
      <c r="I157" s="40"/>
      <c r="J157" s="101"/>
      <c r="K157" s="43"/>
      <c r="L157" s="103"/>
      <c r="M157" s="46"/>
      <c r="N157" s="46"/>
      <c r="O157" s="48"/>
      <c r="P157" s="50"/>
      <c r="Q157" s="106"/>
    </row>
    <row r="158" spans="1:17" ht="39" customHeight="1" x14ac:dyDescent="0.2">
      <c r="A158" s="93"/>
      <c r="B158" s="33">
        <v>2</v>
      </c>
      <c r="C158" s="89" t="s">
        <v>14</v>
      </c>
      <c r="D158" s="96"/>
      <c r="E158" s="96"/>
      <c r="F158" s="91" t="s">
        <v>18</v>
      </c>
      <c r="G158" s="25">
        <v>2</v>
      </c>
      <c r="H158" s="37">
        <v>184</v>
      </c>
      <c r="I158" s="38"/>
      <c r="J158" s="100"/>
      <c r="K158" s="42"/>
      <c r="L158" s="102"/>
      <c r="M158" s="45"/>
      <c r="N158" s="45"/>
      <c r="O158" s="47">
        <v>48</v>
      </c>
      <c r="P158" s="49">
        <f>EDATE($A$6,O158)</f>
        <v>47361</v>
      </c>
      <c r="Q158" s="51" t="s">
        <v>160</v>
      </c>
    </row>
    <row r="159" spans="1:17" ht="79.5" customHeight="1" x14ac:dyDescent="0.2">
      <c r="A159" s="93"/>
      <c r="B159" s="33"/>
      <c r="C159" s="90"/>
      <c r="D159" s="97"/>
      <c r="E159" s="97"/>
      <c r="F159" s="92"/>
      <c r="G159" s="25">
        <v>2</v>
      </c>
      <c r="H159" s="39"/>
      <c r="I159" s="40"/>
      <c r="J159" s="101"/>
      <c r="K159" s="43"/>
      <c r="L159" s="103"/>
      <c r="M159" s="46"/>
      <c r="N159" s="46"/>
      <c r="O159" s="48"/>
      <c r="P159" s="50"/>
      <c r="Q159" s="51"/>
    </row>
    <row r="160" spans="1:17" ht="23.1" customHeight="1" x14ac:dyDescent="0.2">
      <c r="A160" s="93"/>
      <c r="B160" s="33">
        <v>3</v>
      </c>
      <c r="C160" s="89" t="s">
        <v>19</v>
      </c>
      <c r="D160" s="96"/>
      <c r="E160" s="96"/>
      <c r="F160" s="91" t="s">
        <v>18</v>
      </c>
      <c r="G160" s="25">
        <v>1</v>
      </c>
      <c r="H160" s="37">
        <v>222</v>
      </c>
      <c r="I160" s="38"/>
      <c r="J160" s="100"/>
      <c r="K160" s="42"/>
      <c r="L160" s="102"/>
      <c r="M160" s="45"/>
      <c r="N160" s="45"/>
      <c r="O160" s="47">
        <v>48</v>
      </c>
      <c r="P160" s="49">
        <f t="shared" ref="P160" si="47">EDATE($A$6,O160)</f>
        <v>47361</v>
      </c>
      <c r="Q160" s="51" t="s">
        <v>95</v>
      </c>
    </row>
    <row r="161" spans="1:17" ht="23.1" customHeight="1" x14ac:dyDescent="0.2">
      <c r="A161" s="93"/>
      <c r="B161" s="33"/>
      <c r="C161" s="90"/>
      <c r="D161" s="97"/>
      <c r="E161" s="97"/>
      <c r="F161" s="92"/>
      <c r="G161" s="25">
        <v>1</v>
      </c>
      <c r="H161" s="39"/>
      <c r="I161" s="40"/>
      <c r="J161" s="101"/>
      <c r="K161" s="43"/>
      <c r="L161" s="103"/>
      <c r="M161" s="46"/>
      <c r="N161" s="46"/>
      <c r="O161" s="48"/>
      <c r="P161" s="50"/>
      <c r="Q161" s="51"/>
    </row>
    <row r="162" spans="1:17" ht="23.1" customHeight="1" x14ac:dyDescent="0.2">
      <c r="A162" s="93"/>
      <c r="B162" s="33">
        <v>4</v>
      </c>
      <c r="C162" s="118" t="s">
        <v>37</v>
      </c>
      <c r="D162" s="96"/>
      <c r="E162" s="96"/>
      <c r="F162" s="120" t="s">
        <v>18</v>
      </c>
      <c r="G162" s="24">
        <v>4</v>
      </c>
      <c r="H162" s="37">
        <v>870</v>
      </c>
      <c r="I162" s="38"/>
      <c r="J162" s="100"/>
      <c r="K162" s="42"/>
      <c r="L162" s="102"/>
      <c r="M162" s="45"/>
      <c r="N162" s="45"/>
      <c r="O162" s="47">
        <v>48</v>
      </c>
      <c r="P162" s="49">
        <f t="shared" ref="P162" si="48">EDATE($A$6,O162)</f>
        <v>47361</v>
      </c>
      <c r="Q162" s="51" t="s">
        <v>96</v>
      </c>
    </row>
    <row r="163" spans="1:17" ht="23.1" customHeight="1" x14ac:dyDescent="0.2">
      <c r="A163" s="93"/>
      <c r="B163" s="33"/>
      <c r="C163" s="119"/>
      <c r="D163" s="97"/>
      <c r="E163" s="97"/>
      <c r="F163" s="121"/>
      <c r="G163" s="24">
        <v>4</v>
      </c>
      <c r="H163" s="39"/>
      <c r="I163" s="40"/>
      <c r="J163" s="101"/>
      <c r="K163" s="43"/>
      <c r="L163" s="103"/>
      <c r="M163" s="46"/>
      <c r="N163" s="46"/>
      <c r="O163" s="48"/>
      <c r="P163" s="50"/>
      <c r="Q163" s="51"/>
    </row>
    <row r="164" spans="1:17" ht="23.1" customHeight="1" x14ac:dyDescent="0.2">
      <c r="A164" s="93"/>
      <c r="B164" s="33">
        <v>5</v>
      </c>
      <c r="C164" s="94" t="s">
        <v>38</v>
      </c>
      <c r="D164" s="96"/>
      <c r="E164" s="96"/>
      <c r="F164" s="98" t="s">
        <v>18</v>
      </c>
      <c r="G164" s="26">
        <v>5</v>
      </c>
      <c r="H164" s="37">
        <v>1064</v>
      </c>
      <c r="I164" s="38"/>
      <c r="J164" s="100"/>
      <c r="K164" s="42"/>
      <c r="L164" s="102"/>
      <c r="M164" s="45"/>
      <c r="N164" s="45"/>
      <c r="O164" s="47">
        <v>48</v>
      </c>
      <c r="P164" s="49">
        <f t="shared" ref="P164" si="49">EDATE($A$6,O164)</f>
        <v>47361</v>
      </c>
      <c r="Q164" s="51" t="s">
        <v>95</v>
      </c>
    </row>
    <row r="165" spans="1:17" ht="23.1" customHeight="1" x14ac:dyDescent="0.2">
      <c r="A165" s="93"/>
      <c r="B165" s="33"/>
      <c r="C165" s="95"/>
      <c r="D165" s="97"/>
      <c r="E165" s="97"/>
      <c r="F165" s="99"/>
      <c r="G165" s="26">
        <v>5</v>
      </c>
      <c r="H165" s="39"/>
      <c r="I165" s="40"/>
      <c r="J165" s="101"/>
      <c r="K165" s="43"/>
      <c r="L165" s="103"/>
      <c r="M165" s="46"/>
      <c r="N165" s="46"/>
      <c r="O165" s="48"/>
      <c r="P165" s="50"/>
      <c r="Q165" s="51"/>
    </row>
    <row r="166" spans="1:17" ht="23.1" customHeight="1" x14ac:dyDescent="0.2">
      <c r="A166" s="93"/>
      <c r="B166" s="33">
        <v>6</v>
      </c>
      <c r="C166" s="94" t="s">
        <v>139</v>
      </c>
      <c r="D166" s="96"/>
      <c r="E166" s="96"/>
      <c r="F166" s="98" t="s">
        <v>18</v>
      </c>
      <c r="G166" s="26">
        <v>5</v>
      </c>
      <c r="H166" s="37">
        <v>2038</v>
      </c>
      <c r="I166" s="38"/>
      <c r="J166" s="100"/>
      <c r="K166" s="42"/>
      <c r="L166" s="102"/>
      <c r="M166" s="45"/>
      <c r="N166" s="45"/>
      <c r="O166" s="47">
        <v>48</v>
      </c>
      <c r="P166" s="49">
        <f t="shared" ref="P166" si="50">EDATE($A$6,O166)</f>
        <v>47361</v>
      </c>
      <c r="Q166" s="105" t="s">
        <v>95</v>
      </c>
    </row>
    <row r="167" spans="1:17" ht="23.1" customHeight="1" x14ac:dyDescent="0.2">
      <c r="A167" s="93"/>
      <c r="B167" s="33"/>
      <c r="C167" s="95"/>
      <c r="D167" s="97"/>
      <c r="E167" s="97"/>
      <c r="F167" s="99"/>
      <c r="G167" s="26">
        <v>5</v>
      </c>
      <c r="H167" s="39"/>
      <c r="I167" s="40"/>
      <c r="J167" s="101"/>
      <c r="K167" s="43"/>
      <c r="L167" s="103"/>
      <c r="M167" s="46"/>
      <c r="N167" s="46"/>
      <c r="O167" s="48"/>
      <c r="P167" s="50"/>
      <c r="Q167" s="106"/>
    </row>
    <row r="168" spans="1:17" ht="23.1" customHeight="1" x14ac:dyDescent="0.2">
      <c r="A168" s="93"/>
      <c r="B168" s="33">
        <v>7</v>
      </c>
      <c r="C168" s="122" t="s">
        <v>140</v>
      </c>
      <c r="D168" s="116"/>
      <c r="E168" s="96"/>
      <c r="F168" s="98" t="s">
        <v>18</v>
      </c>
      <c r="G168" s="26">
        <v>5</v>
      </c>
      <c r="H168" s="37">
        <v>1641</v>
      </c>
      <c r="I168" s="38"/>
      <c r="J168" s="100"/>
      <c r="K168" s="42"/>
      <c r="L168" s="102"/>
      <c r="M168" s="45"/>
      <c r="N168" s="45"/>
      <c r="O168" s="47">
        <v>48</v>
      </c>
      <c r="P168" s="49">
        <f t="shared" ref="P168" si="51">EDATE($A$6,O168)</f>
        <v>47361</v>
      </c>
      <c r="Q168" s="105" t="s">
        <v>95</v>
      </c>
    </row>
    <row r="169" spans="1:17" ht="23.1" customHeight="1" x14ac:dyDescent="0.2">
      <c r="A169" s="93"/>
      <c r="B169" s="33"/>
      <c r="C169" s="123"/>
      <c r="D169" s="117"/>
      <c r="E169" s="97"/>
      <c r="F169" s="99"/>
      <c r="G169" s="26">
        <v>5</v>
      </c>
      <c r="H169" s="39"/>
      <c r="I169" s="40"/>
      <c r="J169" s="101"/>
      <c r="K169" s="43"/>
      <c r="L169" s="103"/>
      <c r="M169" s="46"/>
      <c r="N169" s="46"/>
      <c r="O169" s="48"/>
      <c r="P169" s="50"/>
      <c r="Q169" s="106"/>
    </row>
    <row r="170" spans="1:17" ht="23.1" customHeight="1" x14ac:dyDescent="0.2">
      <c r="A170" s="93"/>
      <c r="B170" s="33">
        <v>8</v>
      </c>
      <c r="C170" s="122" t="s">
        <v>20</v>
      </c>
      <c r="D170" s="116"/>
      <c r="E170" s="110"/>
      <c r="F170" s="112" t="s">
        <v>18</v>
      </c>
      <c r="G170" s="27">
        <v>2</v>
      </c>
      <c r="H170" s="37">
        <v>820</v>
      </c>
      <c r="I170" s="38"/>
      <c r="J170" s="100"/>
      <c r="K170" s="42"/>
      <c r="L170" s="102"/>
      <c r="M170" s="45"/>
      <c r="N170" s="45"/>
      <c r="O170" s="47">
        <v>48</v>
      </c>
      <c r="P170" s="49">
        <f t="shared" ref="P170" si="52">EDATE($A$6,O170)</f>
        <v>47361</v>
      </c>
      <c r="Q170" s="105" t="s">
        <v>95</v>
      </c>
    </row>
    <row r="171" spans="1:17" ht="23.1" customHeight="1" x14ac:dyDescent="0.2">
      <c r="A171" s="93"/>
      <c r="B171" s="33"/>
      <c r="C171" s="123"/>
      <c r="D171" s="117"/>
      <c r="E171" s="111"/>
      <c r="F171" s="113"/>
      <c r="G171" s="27">
        <v>2</v>
      </c>
      <c r="H171" s="39"/>
      <c r="I171" s="40"/>
      <c r="J171" s="101"/>
      <c r="K171" s="43"/>
      <c r="L171" s="103"/>
      <c r="M171" s="46"/>
      <c r="N171" s="46"/>
      <c r="O171" s="48"/>
      <c r="P171" s="50"/>
      <c r="Q171" s="106"/>
    </row>
    <row r="172" spans="1:17" ht="23.1" customHeight="1" x14ac:dyDescent="0.2">
      <c r="A172" s="93"/>
      <c r="B172" s="33">
        <v>9</v>
      </c>
      <c r="C172" s="122" t="s">
        <v>39</v>
      </c>
      <c r="D172" s="116"/>
      <c r="E172" s="110"/>
      <c r="F172" s="112" t="s">
        <v>18</v>
      </c>
      <c r="G172" s="27">
        <v>2</v>
      </c>
      <c r="H172" s="37">
        <v>791</v>
      </c>
      <c r="I172" s="38"/>
      <c r="J172" s="100"/>
      <c r="K172" s="42"/>
      <c r="L172" s="102"/>
      <c r="M172" s="45"/>
      <c r="N172" s="45"/>
      <c r="O172" s="47">
        <v>48</v>
      </c>
      <c r="P172" s="49">
        <f t="shared" ref="P172" si="53">EDATE($A$6,O172)</f>
        <v>47361</v>
      </c>
      <c r="Q172" s="105" t="s">
        <v>95</v>
      </c>
    </row>
    <row r="173" spans="1:17" ht="23.1" customHeight="1" x14ac:dyDescent="0.2">
      <c r="A173" s="93"/>
      <c r="B173" s="33"/>
      <c r="C173" s="123"/>
      <c r="D173" s="117"/>
      <c r="E173" s="111"/>
      <c r="F173" s="113"/>
      <c r="G173" s="27">
        <v>2</v>
      </c>
      <c r="H173" s="39"/>
      <c r="I173" s="40"/>
      <c r="J173" s="101"/>
      <c r="K173" s="43"/>
      <c r="L173" s="103"/>
      <c r="M173" s="46"/>
      <c r="N173" s="46"/>
      <c r="O173" s="48"/>
      <c r="P173" s="50"/>
      <c r="Q173" s="106"/>
    </row>
    <row r="174" spans="1:17" ht="23.1" customHeight="1" x14ac:dyDescent="0.2">
      <c r="A174" s="93"/>
      <c r="B174" s="33">
        <v>10</v>
      </c>
      <c r="C174" s="124" t="s">
        <v>40</v>
      </c>
      <c r="D174" s="116"/>
      <c r="E174" s="96"/>
      <c r="F174" s="98" t="s">
        <v>12</v>
      </c>
      <c r="G174" s="27">
        <v>2</v>
      </c>
      <c r="H174" s="37">
        <v>561</v>
      </c>
      <c r="I174" s="38"/>
      <c r="J174" s="100"/>
      <c r="K174" s="42"/>
      <c r="L174" s="102"/>
      <c r="M174" s="45"/>
      <c r="N174" s="45"/>
      <c r="O174" s="47">
        <v>48</v>
      </c>
      <c r="P174" s="49">
        <f t="shared" ref="P174" si="54">EDATE($A$6,O174)</f>
        <v>47361</v>
      </c>
      <c r="Q174" s="105" t="s">
        <v>95</v>
      </c>
    </row>
    <row r="175" spans="1:17" ht="23.1" customHeight="1" x14ac:dyDescent="0.2">
      <c r="A175" s="93"/>
      <c r="B175" s="33"/>
      <c r="C175" s="125"/>
      <c r="D175" s="117"/>
      <c r="E175" s="97"/>
      <c r="F175" s="99"/>
      <c r="G175" s="27">
        <v>2</v>
      </c>
      <c r="H175" s="39"/>
      <c r="I175" s="40"/>
      <c r="J175" s="101"/>
      <c r="K175" s="43"/>
      <c r="L175" s="103"/>
      <c r="M175" s="46"/>
      <c r="N175" s="46"/>
      <c r="O175" s="48"/>
      <c r="P175" s="50"/>
      <c r="Q175" s="106"/>
    </row>
    <row r="176" spans="1:17" ht="23.1" customHeight="1" x14ac:dyDescent="0.2">
      <c r="A176" s="93"/>
      <c r="B176" s="33">
        <v>11</v>
      </c>
      <c r="C176" s="94" t="s">
        <v>15</v>
      </c>
      <c r="D176" s="96"/>
      <c r="E176" s="96"/>
      <c r="F176" s="98" t="s">
        <v>18</v>
      </c>
      <c r="G176" s="26">
        <v>2</v>
      </c>
      <c r="H176" s="37">
        <v>911</v>
      </c>
      <c r="I176" s="38"/>
      <c r="J176" s="100"/>
      <c r="K176" s="42"/>
      <c r="L176" s="102"/>
      <c r="M176" s="45"/>
      <c r="N176" s="45"/>
      <c r="O176" s="47">
        <v>48</v>
      </c>
      <c r="P176" s="49">
        <f t="shared" ref="P176" si="55">EDATE($A$6,O176)</f>
        <v>47361</v>
      </c>
      <c r="Q176" s="105" t="s">
        <v>95</v>
      </c>
    </row>
    <row r="177" spans="1:17" ht="23.1" customHeight="1" x14ac:dyDescent="0.2">
      <c r="A177" s="93"/>
      <c r="B177" s="33"/>
      <c r="C177" s="95"/>
      <c r="D177" s="97"/>
      <c r="E177" s="97"/>
      <c r="F177" s="99"/>
      <c r="G177" s="26">
        <v>2</v>
      </c>
      <c r="H177" s="39"/>
      <c r="I177" s="40"/>
      <c r="J177" s="101"/>
      <c r="K177" s="43"/>
      <c r="L177" s="103"/>
      <c r="M177" s="46"/>
      <c r="N177" s="46"/>
      <c r="O177" s="48"/>
      <c r="P177" s="50"/>
      <c r="Q177" s="106"/>
    </row>
    <row r="178" spans="1:17" ht="23.1" customHeight="1" x14ac:dyDescent="0.2">
      <c r="A178" s="93"/>
      <c r="B178" s="33">
        <v>12</v>
      </c>
      <c r="C178" s="124" t="s">
        <v>21</v>
      </c>
      <c r="D178" s="116"/>
      <c r="E178" s="110"/>
      <c r="F178" s="112" t="s">
        <v>18</v>
      </c>
      <c r="G178" s="27">
        <v>1</v>
      </c>
      <c r="H178" s="37">
        <v>544</v>
      </c>
      <c r="I178" s="38"/>
      <c r="J178" s="100"/>
      <c r="K178" s="42"/>
      <c r="L178" s="102"/>
      <c r="M178" s="45"/>
      <c r="N178" s="45"/>
      <c r="O178" s="47">
        <v>48</v>
      </c>
      <c r="P178" s="49">
        <f t="shared" ref="P178" si="56">EDATE($A$6,O178)</f>
        <v>47361</v>
      </c>
      <c r="Q178" s="105" t="s">
        <v>95</v>
      </c>
    </row>
    <row r="179" spans="1:17" ht="23.1" customHeight="1" x14ac:dyDescent="0.2">
      <c r="A179" s="93"/>
      <c r="B179" s="33"/>
      <c r="C179" s="125"/>
      <c r="D179" s="117"/>
      <c r="E179" s="111"/>
      <c r="F179" s="113"/>
      <c r="G179" s="27">
        <v>1</v>
      </c>
      <c r="H179" s="39"/>
      <c r="I179" s="40"/>
      <c r="J179" s="101"/>
      <c r="K179" s="43"/>
      <c r="L179" s="103"/>
      <c r="M179" s="46"/>
      <c r="N179" s="46"/>
      <c r="O179" s="48"/>
      <c r="P179" s="50"/>
      <c r="Q179" s="106"/>
    </row>
    <row r="180" spans="1:17" ht="23.1" customHeight="1" x14ac:dyDescent="0.2">
      <c r="A180" s="93"/>
      <c r="B180" s="33">
        <v>13</v>
      </c>
      <c r="C180" s="94" t="s">
        <v>22</v>
      </c>
      <c r="D180" s="96"/>
      <c r="E180" s="110"/>
      <c r="F180" s="112" t="s">
        <v>18</v>
      </c>
      <c r="G180" s="27">
        <v>1</v>
      </c>
      <c r="H180" s="37">
        <v>456</v>
      </c>
      <c r="I180" s="38"/>
      <c r="J180" s="100"/>
      <c r="K180" s="42"/>
      <c r="L180" s="102"/>
      <c r="M180" s="45"/>
      <c r="N180" s="45"/>
      <c r="O180" s="47">
        <v>48</v>
      </c>
      <c r="P180" s="49">
        <f t="shared" ref="P180" si="57">EDATE($A$6,O180)</f>
        <v>47361</v>
      </c>
      <c r="Q180" s="105" t="s">
        <v>96</v>
      </c>
    </row>
    <row r="181" spans="1:17" ht="23.1" customHeight="1" x14ac:dyDescent="0.2">
      <c r="A181" s="93"/>
      <c r="B181" s="33"/>
      <c r="C181" s="95"/>
      <c r="D181" s="97"/>
      <c r="E181" s="111"/>
      <c r="F181" s="113"/>
      <c r="G181" s="27">
        <v>1</v>
      </c>
      <c r="H181" s="39"/>
      <c r="I181" s="40"/>
      <c r="J181" s="101"/>
      <c r="K181" s="43"/>
      <c r="L181" s="103"/>
      <c r="M181" s="46"/>
      <c r="N181" s="46"/>
      <c r="O181" s="48"/>
      <c r="P181" s="50"/>
      <c r="Q181" s="106"/>
    </row>
    <row r="182" spans="1:17" ht="23.1" customHeight="1" x14ac:dyDescent="0.2">
      <c r="A182" s="93"/>
      <c r="B182" s="33">
        <v>14</v>
      </c>
      <c r="C182" s="124" t="s">
        <v>41</v>
      </c>
      <c r="D182" s="116"/>
      <c r="E182" s="110"/>
      <c r="F182" s="112" t="s">
        <v>18</v>
      </c>
      <c r="G182" s="27">
        <v>1</v>
      </c>
      <c r="H182" s="37">
        <v>357</v>
      </c>
      <c r="I182" s="38"/>
      <c r="J182" s="100"/>
      <c r="K182" s="42"/>
      <c r="L182" s="102"/>
      <c r="M182" s="45"/>
      <c r="N182" s="45"/>
      <c r="O182" s="47">
        <v>48</v>
      </c>
      <c r="P182" s="49">
        <f t="shared" ref="P182" si="58">EDATE($A$6,O182)</f>
        <v>47361</v>
      </c>
      <c r="Q182" s="105" t="s">
        <v>96</v>
      </c>
    </row>
    <row r="183" spans="1:17" ht="23.1" customHeight="1" x14ac:dyDescent="0.2">
      <c r="A183" s="93"/>
      <c r="B183" s="33"/>
      <c r="C183" s="125"/>
      <c r="D183" s="117"/>
      <c r="E183" s="111"/>
      <c r="F183" s="113"/>
      <c r="G183" s="27">
        <v>1</v>
      </c>
      <c r="H183" s="39"/>
      <c r="I183" s="40"/>
      <c r="J183" s="101"/>
      <c r="K183" s="43"/>
      <c r="L183" s="103"/>
      <c r="M183" s="46"/>
      <c r="N183" s="46"/>
      <c r="O183" s="48"/>
      <c r="P183" s="50"/>
      <c r="Q183" s="106"/>
    </row>
    <row r="184" spans="1:17" ht="23.1" customHeight="1" x14ac:dyDescent="0.2">
      <c r="A184" s="93"/>
      <c r="B184" s="33">
        <v>15</v>
      </c>
      <c r="C184" s="94" t="s">
        <v>23</v>
      </c>
      <c r="D184" s="96"/>
      <c r="E184" s="110"/>
      <c r="F184" s="112" t="s">
        <v>18</v>
      </c>
      <c r="G184" s="27">
        <v>1</v>
      </c>
      <c r="H184" s="37">
        <v>611</v>
      </c>
      <c r="I184" s="38"/>
      <c r="J184" s="100"/>
      <c r="K184" s="42"/>
      <c r="L184" s="102"/>
      <c r="M184" s="45"/>
      <c r="N184" s="45"/>
      <c r="O184" s="47">
        <v>48</v>
      </c>
      <c r="P184" s="49">
        <f t="shared" ref="P184" si="59">EDATE($A$6,O184)</f>
        <v>47361</v>
      </c>
      <c r="Q184" s="105" t="s">
        <v>96</v>
      </c>
    </row>
    <row r="185" spans="1:17" ht="23.1" customHeight="1" x14ac:dyDescent="0.2">
      <c r="A185" s="93"/>
      <c r="B185" s="33"/>
      <c r="C185" s="95"/>
      <c r="D185" s="97"/>
      <c r="E185" s="111"/>
      <c r="F185" s="113"/>
      <c r="G185" s="27">
        <v>1</v>
      </c>
      <c r="H185" s="39"/>
      <c r="I185" s="40"/>
      <c r="J185" s="101"/>
      <c r="K185" s="43"/>
      <c r="L185" s="103"/>
      <c r="M185" s="46"/>
      <c r="N185" s="46"/>
      <c r="O185" s="48"/>
      <c r="P185" s="50"/>
      <c r="Q185" s="106"/>
    </row>
    <row r="186" spans="1:17" ht="23.1" customHeight="1" x14ac:dyDescent="0.2">
      <c r="A186" s="93"/>
      <c r="B186" s="33">
        <v>16</v>
      </c>
      <c r="C186" s="124" t="s">
        <v>82</v>
      </c>
      <c r="D186" s="116"/>
      <c r="E186" s="96"/>
      <c r="F186" s="98" t="s">
        <v>18</v>
      </c>
      <c r="G186" s="27">
        <v>2</v>
      </c>
      <c r="H186" s="37">
        <v>1127</v>
      </c>
      <c r="I186" s="38"/>
      <c r="J186" s="100"/>
      <c r="K186" s="42"/>
      <c r="L186" s="102"/>
      <c r="M186" s="45"/>
      <c r="N186" s="45"/>
      <c r="O186" s="47">
        <v>28</v>
      </c>
      <c r="P186" s="49">
        <f t="shared" ref="P186" si="60">EDATE($A$6,O186)</f>
        <v>46752</v>
      </c>
      <c r="Q186" s="105" t="s">
        <v>96</v>
      </c>
    </row>
    <row r="187" spans="1:17" ht="23.1" customHeight="1" x14ac:dyDescent="0.2">
      <c r="A187" s="93"/>
      <c r="B187" s="33"/>
      <c r="C187" s="125"/>
      <c r="D187" s="117"/>
      <c r="E187" s="97"/>
      <c r="F187" s="99"/>
      <c r="G187" s="27">
        <v>2</v>
      </c>
      <c r="H187" s="39"/>
      <c r="I187" s="40"/>
      <c r="J187" s="101"/>
      <c r="K187" s="43"/>
      <c r="L187" s="103"/>
      <c r="M187" s="46"/>
      <c r="N187" s="46"/>
      <c r="O187" s="48"/>
      <c r="P187" s="50"/>
      <c r="Q187" s="106"/>
    </row>
    <row r="188" spans="1:17" ht="23.1" customHeight="1" x14ac:dyDescent="0.2">
      <c r="A188" s="93"/>
      <c r="B188" s="33">
        <v>17</v>
      </c>
      <c r="C188" s="94" t="s">
        <v>42</v>
      </c>
      <c r="D188" s="96"/>
      <c r="E188" s="96"/>
      <c r="F188" s="98" t="s">
        <v>18</v>
      </c>
      <c r="G188" s="27">
        <v>1</v>
      </c>
      <c r="H188" s="37">
        <v>250</v>
      </c>
      <c r="I188" s="38"/>
      <c r="J188" s="100"/>
      <c r="K188" s="42"/>
      <c r="L188" s="102"/>
      <c r="M188" s="45"/>
      <c r="N188" s="45"/>
      <c r="O188" s="47">
        <v>48</v>
      </c>
      <c r="P188" s="49">
        <f t="shared" ref="P188" si="61">EDATE($A$6,O188)</f>
        <v>47361</v>
      </c>
      <c r="Q188" s="105" t="s">
        <v>95</v>
      </c>
    </row>
    <row r="189" spans="1:17" ht="23.1" customHeight="1" x14ac:dyDescent="0.2">
      <c r="A189" s="93"/>
      <c r="B189" s="33"/>
      <c r="C189" s="95"/>
      <c r="D189" s="97"/>
      <c r="E189" s="97"/>
      <c r="F189" s="99"/>
      <c r="G189" s="27">
        <v>1</v>
      </c>
      <c r="H189" s="39"/>
      <c r="I189" s="40"/>
      <c r="J189" s="101"/>
      <c r="K189" s="43"/>
      <c r="L189" s="103"/>
      <c r="M189" s="46"/>
      <c r="N189" s="46"/>
      <c r="O189" s="48"/>
      <c r="P189" s="50"/>
      <c r="Q189" s="106"/>
    </row>
    <row r="190" spans="1:17" ht="23.1" customHeight="1" x14ac:dyDescent="0.2">
      <c r="A190" s="93"/>
      <c r="B190" s="33">
        <v>18</v>
      </c>
      <c r="C190" s="122" t="s">
        <v>24</v>
      </c>
      <c r="D190" s="116"/>
      <c r="E190" s="96"/>
      <c r="F190" s="98" t="s">
        <v>18</v>
      </c>
      <c r="G190" s="27">
        <v>1</v>
      </c>
      <c r="H190" s="37">
        <v>316</v>
      </c>
      <c r="I190" s="38"/>
      <c r="J190" s="100"/>
      <c r="K190" s="42"/>
      <c r="L190" s="102"/>
      <c r="M190" s="45"/>
      <c r="N190" s="45"/>
      <c r="O190" s="47">
        <v>48</v>
      </c>
      <c r="P190" s="49">
        <f t="shared" ref="P190" si="62">EDATE($A$6,O190)</f>
        <v>47361</v>
      </c>
      <c r="Q190" s="51" t="s">
        <v>96</v>
      </c>
    </row>
    <row r="191" spans="1:17" ht="29.25" customHeight="1" x14ac:dyDescent="0.2">
      <c r="A191" s="93"/>
      <c r="B191" s="33"/>
      <c r="C191" s="123"/>
      <c r="D191" s="117"/>
      <c r="E191" s="97"/>
      <c r="F191" s="99"/>
      <c r="G191" s="27">
        <v>1</v>
      </c>
      <c r="H191" s="39"/>
      <c r="I191" s="40"/>
      <c r="J191" s="101"/>
      <c r="K191" s="43"/>
      <c r="L191" s="103"/>
      <c r="M191" s="46"/>
      <c r="N191" s="46"/>
      <c r="O191" s="48"/>
      <c r="P191" s="50"/>
      <c r="Q191" s="51"/>
    </row>
    <row r="192" spans="1:17" ht="23.1" customHeight="1" x14ac:dyDescent="0.2">
      <c r="A192" s="93"/>
      <c r="B192" s="33">
        <v>19</v>
      </c>
      <c r="C192" s="122" t="s">
        <v>43</v>
      </c>
      <c r="D192" s="116"/>
      <c r="E192" s="96"/>
      <c r="F192" s="98" t="s">
        <v>18</v>
      </c>
      <c r="G192" s="27">
        <v>1</v>
      </c>
      <c r="H192" s="37">
        <v>339</v>
      </c>
      <c r="I192" s="38"/>
      <c r="J192" s="100"/>
      <c r="K192" s="42"/>
      <c r="L192" s="102"/>
      <c r="M192" s="45"/>
      <c r="N192" s="45"/>
      <c r="O192" s="47">
        <v>48</v>
      </c>
      <c r="P192" s="49">
        <f t="shared" ref="P192" si="63">EDATE($A$6,O192)</f>
        <v>47361</v>
      </c>
      <c r="Q192" s="51" t="s">
        <v>96</v>
      </c>
    </row>
    <row r="193" spans="1:17" ht="23.1" customHeight="1" x14ac:dyDescent="0.2">
      <c r="A193" s="93"/>
      <c r="B193" s="33"/>
      <c r="C193" s="123"/>
      <c r="D193" s="117"/>
      <c r="E193" s="97"/>
      <c r="F193" s="99"/>
      <c r="G193" s="27">
        <v>1</v>
      </c>
      <c r="H193" s="39"/>
      <c r="I193" s="40"/>
      <c r="J193" s="101"/>
      <c r="K193" s="43"/>
      <c r="L193" s="103"/>
      <c r="M193" s="46"/>
      <c r="N193" s="46"/>
      <c r="O193" s="48"/>
      <c r="P193" s="50"/>
      <c r="Q193" s="51"/>
    </row>
    <row r="194" spans="1:17" ht="23.1" customHeight="1" x14ac:dyDescent="0.2">
      <c r="A194" s="93"/>
      <c r="B194" s="33">
        <v>20</v>
      </c>
      <c r="C194" s="124" t="s">
        <v>44</v>
      </c>
      <c r="D194" s="116"/>
      <c r="E194" s="96"/>
      <c r="F194" s="98" t="s">
        <v>18</v>
      </c>
      <c r="G194" s="26">
        <v>3</v>
      </c>
      <c r="H194" s="37">
        <v>502</v>
      </c>
      <c r="I194" s="38"/>
      <c r="J194" s="100"/>
      <c r="K194" s="42"/>
      <c r="L194" s="102"/>
      <c r="M194" s="45"/>
      <c r="N194" s="45"/>
      <c r="O194" s="47">
        <v>48</v>
      </c>
      <c r="P194" s="49">
        <f t="shared" ref="P194" si="64">EDATE($A$6,O194)</f>
        <v>47361</v>
      </c>
      <c r="Q194" s="126" t="s">
        <v>95</v>
      </c>
    </row>
    <row r="195" spans="1:17" ht="23.1" customHeight="1" x14ac:dyDescent="0.2">
      <c r="A195" s="93"/>
      <c r="B195" s="33"/>
      <c r="C195" s="125"/>
      <c r="D195" s="117"/>
      <c r="E195" s="97"/>
      <c r="F195" s="99"/>
      <c r="G195" s="26">
        <v>3</v>
      </c>
      <c r="H195" s="39"/>
      <c r="I195" s="40"/>
      <c r="J195" s="101"/>
      <c r="K195" s="43"/>
      <c r="L195" s="103"/>
      <c r="M195" s="46"/>
      <c r="N195" s="46"/>
      <c r="O195" s="48"/>
      <c r="P195" s="50"/>
      <c r="Q195" s="127"/>
    </row>
    <row r="196" spans="1:17" ht="23.1" customHeight="1" x14ac:dyDescent="0.2">
      <c r="A196" s="93"/>
      <c r="B196" s="33">
        <v>21</v>
      </c>
      <c r="C196" s="94" t="s">
        <v>25</v>
      </c>
      <c r="D196" s="96"/>
      <c r="E196" s="96"/>
      <c r="F196" s="98" t="s">
        <v>18</v>
      </c>
      <c r="G196" s="27">
        <v>3</v>
      </c>
      <c r="H196" s="37">
        <v>511</v>
      </c>
      <c r="I196" s="38"/>
      <c r="J196" s="100"/>
      <c r="K196" s="42"/>
      <c r="L196" s="102"/>
      <c r="M196" s="45"/>
      <c r="N196" s="45"/>
      <c r="O196" s="47">
        <v>48</v>
      </c>
      <c r="P196" s="49">
        <f t="shared" ref="P196" si="65">EDATE($A$6,O196)</f>
        <v>47361</v>
      </c>
      <c r="Q196" s="126" t="s">
        <v>95</v>
      </c>
    </row>
    <row r="197" spans="1:17" ht="23.1" customHeight="1" x14ac:dyDescent="0.2">
      <c r="A197" s="93"/>
      <c r="B197" s="33"/>
      <c r="C197" s="95"/>
      <c r="D197" s="97"/>
      <c r="E197" s="97"/>
      <c r="F197" s="99"/>
      <c r="G197" s="27">
        <v>3</v>
      </c>
      <c r="H197" s="39"/>
      <c r="I197" s="40"/>
      <c r="J197" s="101"/>
      <c r="K197" s="43"/>
      <c r="L197" s="103"/>
      <c r="M197" s="46"/>
      <c r="N197" s="46"/>
      <c r="O197" s="48"/>
      <c r="P197" s="50"/>
      <c r="Q197" s="127"/>
    </row>
    <row r="198" spans="1:17" ht="23.1" customHeight="1" x14ac:dyDescent="0.2">
      <c r="A198" s="93"/>
      <c r="B198" s="33">
        <v>22</v>
      </c>
      <c r="C198" s="122" t="s">
        <v>45</v>
      </c>
      <c r="D198" s="116"/>
      <c r="E198" s="96"/>
      <c r="F198" s="98" t="s">
        <v>18</v>
      </c>
      <c r="G198" s="27">
        <v>3</v>
      </c>
      <c r="H198" s="37">
        <v>476</v>
      </c>
      <c r="I198" s="38"/>
      <c r="J198" s="100"/>
      <c r="K198" s="42"/>
      <c r="L198" s="102"/>
      <c r="M198" s="45"/>
      <c r="N198" s="45"/>
      <c r="O198" s="47">
        <v>48</v>
      </c>
      <c r="P198" s="49">
        <f t="shared" ref="P198" si="66">EDATE($A$6,O198)</f>
        <v>47361</v>
      </c>
      <c r="Q198" s="126" t="s">
        <v>96</v>
      </c>
    </row>
    <row r="199" spans="1:17" ht="23.1" customHeight="1" x14ac:dyDescent="0.2">
      <c r="A199" s="93"/>
      <c r="B199" s="33"/>
      <c r="C199" s="123"/>
      <c r="D199" s="117"/>
      <c r="E199" s="97"/>
      <c r="F199" s="99"/>
      <c r="G199" s="27">
        <v>3</v>
      </c>
      <c r="H199" s="39"/>
      <c r="I199" s="40"/>
      <c r="J199" s="101"/>
      <c r="K199" s="43"/>
      <c r="L199" s="103"/>
      <c r="M199" s="46"/>
      <c r="N199" s="46"/>
      <c r="O199" s="48"/>
      <c r="P199" s="50"/>
      <c r="Q199" s="127"/>
    </row>
    <row r="200" spans="1:17" ht="23.1" customHeight="1" x14ac:dyDescent="0.2">
      <c r="A200" s="93"/>
      <c r="B200" s="33">
        <v>23</v>
      </c>
      <c r="C200" s="122" t="s">
        <v>82</v>
      </c>
      <c r="D200" s="116"/>
      <c r="E200" s="96"/>
      <c r="F200" s="98" t="s">
        <v>18</v>
      </c>
      <c r="G200" s="27">
        <v>3</v>
      </c>
      <c r="H200" s="37">
        <v>595</v>
      </c>
      <c r="I200" s="38"/>
      <c r="J200" s="100"/>
      <c r="K200" s="42"/>
      <c r="L200" s="102"/>
      <c r="M200" s="45"/>
      <c r="N200" s="45"/>
      <c r="O200" s="47">
        <v>28</v>
      </c>
      <c r="P200" s="49">
        <f t="shared" ref="P200" si="67">EDATE($A$6,O200)</f>
        <v>46752</v>
      </c>
      <c r="Q200" s="51" t="s">
        <v>96</v>
      </c>
    </row>
    <row r="201" spans="1:17" ht="23.1" customHeight="1" x14ac:dyDescent="0.2">
      <c r="A201" s="93"/>
      <c r="B201" s="33"/>
      <c r="C201" s="123"/>
      <c r="D201" s="117"/>
      <c r="E201" s="97"/>
      <c r="F201" s="99"/>
      <c r="G201" s="27">
        <v>3</v>
      </c>
      <c r="H201" s="39"/>
      <c r="I201" s="40"/>
      <c r="J201" s="101"/>
      <c r="K201" s="43"/>
      <c r="L201" s="103"/>
      <c r="M201" s="46"/>
      <c r="N201" s="46"/>
      <c r="O201" s="48"/>
      <c r="P201" s="50"/>
      <c r="Q201" s="51"/>
    </row>
    <row r="202" spans="1:17" ht="23.1" customHeight="1" x14ac:dyDescent="0.2">
      <c r="A202" s="93"/>
      <c r="B202" s="33">
        <v>24</v>
      </c>
      <c r="C202" s="124" t="s">
        <v>104</v>
      </c>
      <c r="D202" s="116"/>
      <c r="E202" s="96"/>
      <c r="F202" s="98" t="s">
        <v>18</v>
      </c>
      <c r="G202" s="27">
        <v>1</v>
      </c>
      <c r="H202" s="37">
        <v>214</v>
      </c>
      <c r="I202" s="38"/>
      <c r="J202" s="100"/>
      <c r="K202" s="42"/>
      <c r="L202" s="102"/>
      <c r="M202" s="45"/>
      <c r="N202" s="45"/>
      <c r="O202" s="47">
        <v>48</v>
      </c>
      <c r="P202" s="49">
        <f t="shared" ref="P202" si="68">EDATE($A$6,O202)</f>
        <v>47361</v>
      </c>
      <c r="Q202" s="51" t="s">
        <v>95</v>
      </c>
    </row>
    <row r="203" spans="1:17" ht="23.1" customHeight="1" x14ac:dyDescent="0.2">
      <c r="A203" s="93"/>
      <c r="B203" s="33"/>
      <c r="C203" s="125"/>
      <c r="D203" s="117"/>
      <c r="E203" s="97"/>
      <c r="F203" s="99"/>
      <c r="G203" s="27">
        <v>1</v>
      </c>
      <c r="H203" s="39"/>
      <c r="I203" s="40"/>
      <c r="J203" s="101"/>
      <c r="K203" s="43"/>
      <c r="L203" s="103"/>
      <c r="M203" s="46"/>
      <c r="N203" s="46"/>
      <c r="O203" s="48"/>
      <c r="P203" s="50"/>
      <c r="Q203" s="51"/>
    </row>
    <row r="204" spans="1:17" ht="23.1" customHeight="1" x14ac:dyDescent="0.2">
      <c r="A204" s="93"/>
      <c r="B204" s="33">
        <v>25</v>
      </c>
      <c r="C204" s="94" t="s">
        <v>83</v>
      </c>
      <c r="D204" s="96"/>
      <c r="E204" s="96"/>
      <c r="F204" s="98" t="s">
        <v>18</v>
      </c>
      <c r="G204" s="27">
        <v>1</v>
      </c>
      <c r="H204" s="37">
        <v>243</v>
      </c>
      <c r="I204" s="38"/>
      <c r="J204" s="100"/>
      <c r="K204" s="42"/>
      <c r="L204" s="102"/>
      <c r="M204" s="45"/>
      <c r="N204" s="45"/>
      <c r="O204" s="47">
        <v>48</v>
      </c>
      <c r="P204" s="49">
        <f t="shared" ref="P204" si="69">EDATE($A$6,O204)</f>
        <v>47361</v>
      </c>
      <c r="Q204" s="51" t="s">
        <v>95</v>
      </c>
    </row>
    <row r="205" spans="1:17" ht="23.1" customHeight="1" x14ac:dyDescent="0.2">
      <c r="A205" s="93"/>
      <c r="B205" s="33"/>
      <c r="C205" s="95"/>
      <c r="D205" s="97"/>
      <c r="E205" s="97"/>
      <c r="F205" s="99"/>
      <c r="G205" s="27">
        <v>1</v>
      </c>
      <c r="H205" s="39"/>
      <c r="I205" s="40"/>
      <c r="J205" s="101"/>
      <c r="K205" s="43"/>
      <c r="L205" s="103"/>
      <c r="M205" s="46"/>
      <c r="N205" s="46"/>
      <c r="O205" s="48"/>
      <c r="P205" s="50"/>
      <c r="Q205" s="51"/>
    </row>
    <row r="206" spans="1:17" ht="23.1" customHeight="1" x14ac:dyDescent="0.2">
      <c r="A206" s="93"/>
      <c r="B206" s="33">
        <v>26</v>
      </c>
      <c r="C206" s="122" t="s">
        <v>105</v>
      </c>
      <c r="D206" s="116"/>
      <c r="E206" s="96"/>
      <c r="F206" s="98" t="s">
        <v>18</v>
      </c>
      <c r="G206" s="27">
        <v>1</v>
      </c>
      <c r="H206" s="37">
        <v>222</v>
      </c>
      <c r="I206" s="38"/>
      <c r="J206" s="100"/>
      <c r="K206" s="42"/>
      <c r="L206" s="102"/>
      <c r="M206" s="45"/>
      <c r="N206" s="45"/>
      <c r="O206" s="47">
        <v>48</v>
      </c>
      <c r="P206" s="49">
        <f t="shared" ref="P206" si="70">EDATE($A$6,O206)</f>
        <v>47361</v>
      </c>
      <c r="Q206" s="51" t="s">
        <v>96</v>
      </c>
    </row>
    <row r="207" spans="1:17" ht="23.1" customHeight="1" x14ac:dyDescent="0.2">
      <c r="A207" s="93"/>
      <c r="B207" s="33"/>
      <c r="C207" s="123"/>
      <c r="D207" s="117"/>
      <c r="E207" s="97"/>
      <c r="F207" s="99"/>
      <c r="G207" s="27">
        <v>1</v>
      </c>
      <c r="H207" s="39"/>
      <c r="I207" s="40"/>
      <c r="J207" s="101"/>
      <c r="K207" s="43"/>
      <c r="L207" s="103"/>
      <c r="M207" s="46"/>
      <c r="N207" s="46"/>
      <c r="O207" s="48"/>
      <c r="P207" s="50"/>
      <c r="Q207" s="51"/>
    </row>
    <row r="208" spans="1:17" ht="23.1" customHeight="1" x14ac:dyDescent="0.2">
      <c r="A208" s="93"/>
      <c r="B208" s="33">
        <v>27</v>
      </c>
      <c r="C208" s="94" t="s">
        <v>46</v>
      </c>
      <c r="D208" s="96"/>
      <c r="E208" s="96"/>
      <c r="F208" s="98" t="s">
        <v>18</v>
      </c>
      <c r="G208" s="26">
        <v>3</v>
      </c>
      <c r="H208" s="37">
        <v>427</v>
      </c>
      <c r="I208" s="38"/>
      <c r="J208" s="100"/>
      <c r="K208" s="42"/>
      <c r="L208" s="102"/>
      <c r="M208" s="45"/>
      <c r="N208" s="45"/>
      <c r="O208" s="47">
        <v>48</v>
      </c>
      <c r="P208" s="49">
        <f t="shared" ref="P208" si="71">EDATE($A$6,O208)</f>
        <v>47361</v>
      </c>
      <c r="Q208" s="51" t="s">
        <v>96</v>
      </c>
    </row>
    <row r="209" spans="1:17" ht="23.1" customHeight="1" x14ac:dyDescent="0.2">
      <c r="A209" s="93"/>
      <c r="B209" s="33"/>
      <c r="C209" s="95"/>
      <c r="D209" s="97"/>
      <c r="E209" s="97"/>
      <c r="F209" s="99"/>
      <c r="G209" s="26">
        <v>3</v>
      </c>
      <c r="H209" s="39"/>
      <c r="I209" s="40"/>
      <c r="J209" s="101"/>
      <c r="K209" s="43"/>
      <c r="L209" s="103"/>
      <c r="M209" s="46"/>
      <c r="N209" s="46"/>
      <c r="O209" s="48"/>
      <c r="P209" s="50"/>
      <c r="Q209" s="51"/>
    </row>
    <row r="210" spans="1:17" ht="23.1" customHeight="1" x14ac:dyDescent="0.2">
      <c r="A210" s="93"/>
      <c r="B210" s="33">
        <v>28</v>
      </c>
      <c r="C210" s="128" t="s">
        <v>26</v>
      </c>
      <c r="D210" s="96"/>
      <c r="E210" s="96"/>
      <c r="F210" s="98" t="s">
        <v>18</v>
      </c>
      <c r="G210" s="26">
        <v>3</v>
      </c>
      <c r="H210" s="37">
        <v>458</v>
      </c>
      <c r="I210" s="38"/>
      <c r="J210" s="100"/>
      <c r="K210" s="42"/>
      <c r="L210" s="102"/>
      <c r="M210" s="45"/>
      <c r="N210" s="45"/>
      <c r="O210" s="47">
        <v>48</v>
      </c>
      <c r="P210" s="49">
        <f t="shared" ref="P210" si="72">EDATE($A$6,O210)</f>
        <v>47361</v>
      </c>
      <c r="Q210" s="51" t="s">
        <v>96</v>
      </c>
    </row>
    <row r="211" spans="1:17" ht="23.1" customHeight="1" x14ac:dyDescent="0.2">
      <c r="A211" s="93"/>
      <c r="B211" s="33"/>
      <c r="C211" s="129"/>
      <c r="D211" s="97"/>
      <c r="E211" s="97"/>
      <c r="F211" s="99"/>
      <c r="G211" s="26">
        <v>3</v>
      </c>
      <c r="H211" s="39"/>
      <c r="I211" s="40"/>
      <c r="J211" s="101"/>
      <c r="K211" s="43"/>
      <c r="L211" s="103"/>
      <c r="M211" s="46"/>
      <c r="N211" s="46"/>
      <c r="O211" s="48"/>
      <c r="P211" s="50"/>
      <c r="Q211" s="51"/>
    </row>
    <row r="212" spans="1:17" ht="23.1" customHeight="1" x14ac:dyDescent="0.2">
      <c r="A212" s="93"/>
      <c r="B212" s="33">
        <v>29</v>
      </c>
      <c r="C212" s="94" t="s">
        <v>82</v>
      </c>
      <c r="D212" s="96"/>
      <c r="E212" s="96"/>
      <c r="F212" s="98" t="s">
        <v>18</v>
      </c>
      <c r="G212" s="27">
        <v>3</v>
      </c>
      <c r="H212" s="37">
        <v>500</v>
      </c>
      <c r="I212" s="38"/>
      <c r="J212" s="100"/>
      <c r="K212" s="42"/>
      <c r="L212" s="102"/>
      <c r="M212" s="45"/>
      <c r="N212" s="45"/>
      <c r="O212" s="47">
        <v>28</v>
      </c>
      <c r="P212" s="49">
        <f t="shared" ref="P212" si="73">EDATE($A$6,O212)</f>
        <v>46752</v>
      </c>
      <c r="Q212" s="51" t="s">
        <v>96</v>
      </c>
    </row>
    <row r="213" spans="1:17" ht="23.1" customHeight="1" x14ac:dyDescent="0.2">
      <c r="A213" s="93"/>
      <c r="B213" s="33"/>
      <c r="C213" s="95"/>
      <c r="D213" s="97"/>
      <c r="E213" s="97"/>
      <c r="F213" s="99"/>
      <c r="G213" s="27">
        <v>3</v>
      </c>
      <c r="H213" s="39"/>
      <c r="I213" s="40"/>
      <c r="J213" s="101"/>
      <c r="K213" s="43"/>
      <c r="L213" s="103"/>
      <c r="M213" s="46"/>
      <c r="N213" s="46"/>
      <c r="O213" s="48"/>
      <c r="P213" s="50"/>
      <c r="Q213" s="51"/>
    </row>
    <row r="214" spans="1:17" ht="24.75" customHeight="1" x14ac:dyDescent="0.2">
      <c r="A214" s="93"/>
      <c r="B214" s="33">
        <v>30</v>
      </c>
      <c r="C214" s="128" t="s">
        <v>72</v>
      </c>
      <c r="D214" s="96"/>
      <c r="E214" s="96"/>
      <c r="F214" s="98" t="s">
        <v>18</v>
      </c>
      <c r="G214" s="27">
        <v>1</v>
      </c>
      <c r="H214" s="37">
        <v>24</v>
      </c>
      <c r="I214" s="38"/>
      <c r="J214" s="100"/>
      <c r="K214" s="42"/>
      <c r="L214" s="102"/>
      <c r="M214" s="45"/>
      <c r="N214" s="45"/>
      <c r="O214" s="130" t="s">
        <v>161</v>
      </c>
      <c r="P214" s="130" t="s">
        <v>161</v>
      </c>
      <c r="Q214" s="51" t="s">
        <v>96</v>
      </c>
    </row>
    <row r="215" spans="1:17" ht="26.25" customHeight="1" x14ac:dyDescent="0.2">
      <c r="A215" s="93"/>
      <c r="B215" s="33"/>
      <c r="C215" s="129"/>
      <c r="D215" s="97"/>
      <c r="E215" s="97"/>
      <c r="F215" s="99"/>
      <c r="G215" s="27">
        <v>1</v>
      </c>
      <c r="H215" s="39"/>
      <c r="I215" s="40"/>
      <c r="J215" s="101"/>
      <c r="K215" s="43"/>
      <c r="L215" s="103"/>
      <c r="M215" s="46"/>
      <c r="N215" s="46"/>
      <c r="O215" s="130"/>
      <c r="P215" s="130"/>
      <c r="Q215" s="51"/>
    </row>
    <row r="216" spans="1:17" ht="29.25" customHeight="1" x14ac:dyDescent="0.2">
      <c r="A216" s="93"/>
      <c r="B216" s="33">
        <v>31</v>
      </c>
      <c r="C216" s="94" t="s">
        <v>47</v>
      </c>
      <c r="D216" s="96"/>
      <c r="E216" s="96"/>
      <c r="F216" s="98" t="s">
        <v>18</v>
      </c>
      <c r="G216" s="27">
        <v>1</v>
      </c>
      <c r="H216" s="37">
        <v>51</v>
      </c>
      <c r="I216" s="38"/>
      <c r="J216" s="100"/>
      <c r="K216" s="42"/>
      <c r="L216" s="102"/>
      <c r="M216" s="45"/>
      <c r="N216" s="45"/>
      <c r="O216" s="130" t="s">
        <v>161</v>
      </c>
      <c r="P216" s="130" t="s">
        <v>161</v>
      </c>
      <c r="Q216" s="51" t="s">
        <v>96</v>
      </c>
    </row>
    <row r="217" spans="1:17" ht="27" customHeight="1" x14ac:dyDescent="0.2">
      <c r="A217" s="93"/>
      <c r="B217" s="33"/>
      <c r="C217" s="95"/>
      <c r="D217" s="97"/>
      <c r="E217" s="97"/>
      <c r="F217" s="99"/>
      <c r="G217" s="27">
        <v>1</v>
      </c>
      <c r="H217" s="39"/>
      <c r="I217" s="40"/>
      <c r="J217" s="101"/>
      <c r="K217" s="43"/>
      <c r="L217" s="103"/>
      <c r="M217" s="46"/>
      <c r="N217" s="46"/>
      <c r="O217" s="130"/>
      <c r="P217" s="130"/>
      <c r="Q217" s="51"/>
    </row>
    <row r="218" spans="1:17" ht="23.1" customHeight="1" x14ac:dyDescent="0.2">
      <c r="A218" s="93"/>
      <c r="B218" s="33">
        <v>32</v>
      </c>
      <c r="C218" s="128" t="s">
        <v>48</v>
      </c>
      <c r="D218" s="96"/>
      <c r="E218" s="96"/>
      <c r="F218" s="98" t="s">
        <v>36</v>
      </c>
      <c r="G218" s="27">
        <v>1</v>
      </c>
      <c r="H218" s="37">
        <v>106</v>
      </c>
      <c r="I218" s="38"/>
      <c r="J218" s="100"/>
      <c r="K218" s="42"/>
      <c r="L218" s="102"/>
      <c r="M218" s="45"/>
      <c r="N218" s="45"/>
      <c r="O218" s="130" t="s">
        <v>161</v>
      </c>
      <c r="P218" s="130" t="s">
        <v>161</v>
      </c>
      <c r="Q218" s="51" t="s">
        <v>96</v>
      </c>
    </row>
    <row r="219" spans="1:17" ht="23.1" customHeight="1" x14ac:dyDescent="0.2">
      <c r="A219" s="93"/>
      <c r="B219" s="33"/>
      <c r="C219" s="129"/>
      <c r="D219" s="97"/>
      <c r="E219" s="97"/>
      <c r="F219" s="99"/>
      <c r="G219" s="27">
        <v>1</v>
      </c>
      <c r="H219" s="39"/>
      <c r="I219" s="40"/>
      <c r="J219" s="101"/>
      <c r="K219" s="43"/>
      <c r="L219" s="103"/>
      <c r="M219" s="46"/>
      <c r="N219" s="46"/>
      <c r="O219" s="130"/>
      <c r="P219" s="130"/>
      <c r="Q219" s="51"/>
    </row>
    <row r="220" spans="1:17" ht="37.5" customHeight="1" x14ac:dyDescent="0.2">
      <c r="A220" s="93"/>
      <c r="B220" s="33">
        <v>33</v>
      </c>
      <c r="C220" s="94" t="s">
        <v>27</v>
      </c>
      <c r="D220" s="96"/>
      <c r="E220" s="96"/>
      <c r="F220" s="98" t="s">
        <v>18</v>
      </c>
      <c r="G220" s="26">
        <v>4</v>
      </c>
      <c r="H220" s="37">
        <v>1232</v>
      </c>
      <c r="I220" s="38"/>
      <c r="J220" s="100"/>
      <c r="K220" s="42"/>
      <c r="L220" s="102"/>
      <c r="M220" s="45"/>
      <c r="N220" s="45"/>
      <c r="O220" s="47">
        <v>48</v>
      </c>
      <c r="P220" s="49">
        <f t="shared" ref="P220" si="74">EDATE($A$6,O220)</f>
        <v>47361</v>
      </c>
      <c r="Q220" s="51" t="s">
        <v>96</v>
      </c>
    </row>
    <row r="221" spans="1:17" ht="10.5" customHeight="1" x14ac:dyDescent="0.2">
      <c r="A221" s="93"/>
      <c r="B221" s="33"/>
      <c r="C221" s="95"/>
      <c r="D221" s="97"/>
      <c r="E221" s="97"/>
      <c r="F221" s="99"/>
      <c r="G221" s="26">
        <v>4</v>
      </c>
      <c r="H221" s="39"/>
      <c r="I221" s="40"/>
      <c r="J221" s="101"/>
      <c r="K221" s="43"/>
      <c r="L221" s="103"/>
      <c r="M221" s="46"/>
      <c r="N221" s="46"/>
      <c r="O221" s="48"/>
      <c r="P221" s="50"/>
      <c r="Q221" s="51"/>
    </row>
    <row r="222" spans="1:17" ht="40.5" customHeight="1" x14ac:dyDescent="0.2">
      <c r="A222" s="93"/>
      <c r="B222" s="33">
        <v>34</v>
      </c>
      <c r="C222" s="94" t="s">
        <v>49</v>
      </c>
      <c r="D222" s="96"/>
      <c r="E222" s="96"/>
      <c r="F222" s="98" t="s">
        <v>36</v>
      </c>
      <c r="G222" s="27">
        <v>1</v>
      </c>
      <c r="H222" s="37">
        <v>272</v>
      </c>
      <c r="I222" s="38"/>
      <c r="J222" s="100"/>
      <c r="K222" s="42"/>
      <c r="L222" s="102"/>
      <c r="M222" s="45"/>
      <c r="N222" s="45"/>
      <c r="O222" s="47">
        <v>48</v>
      </c>
      <c r="P222" s="49">
        <f t="shared" ref="P222" si="75">EDATE($A$6,O222)</f>
        <v>47361</v>
      </c>
      <c r="Q222" s="51" t="s">
        <v>96</v>
      </c>
    </row>
    <row r="223" spans="1:17" ht="23.1" customHeight="1" x14ac:dyDescent="0.2">
      <c r="A223" s="93"/>
      <c r="B223" s="33"/>
      <c r="C223" s="95"/>
      <c r="D223" s="97"/>
      <c r="E223" s="97"/>
      <c r="F223" s="99"/>
      <c r="G223" s="27">
        <v>1</v>
      </c>
      <c r="H223" s="39"/>
      <c r="I223" s="40"/>
      <c r="J223" s="101"/>
      <c r="K223" s="43"/>
      <c r="L223" s="103"/>
      <c r="M223" s="46"/>
      <c r="N223" s="46"/>
      <c r="O223" s="48"/>
      <c r="P223" s="50"/>
      <c r="Q223" s="51"/>
    </row>
    <row r="224" spans="1:17" ht="24.75" customHeight="1" x14ac:dyDescent="0.2">
      <c r="A224" s="93"/>
      <c r="B224" s="33">
        <v>35</v>
      </c>
      <c r="C224" s="94" t="s">
        <v>28</v>
      </c>
      <c r="D224" s="96"/>
      <c r="E224" s="96"/>
      <c r="F224" s="98" t="s">
        <v>18</v>
      </c>
      <c r="G224" s="27">
        <v>2</v>
      </c>
      <c r="H224" s="37">
        <v>593</v>
      </c>
      <c r="I224" s="38"/>
      <c r="J224" s="100"/>
      <c r="K224" s="42"/>
      <c r="L224" s="102"/>
      <c r="M224" s="45"/>
      <c r="N224" s="45"/>
      <c r="O224" s="47">
        <v>48</v>
      </c>
      <c r="P224" s="49">
        <f t="shared" ref="P224" si="76">EDATE($A$6,O224)</f>
        <v>47361</v>
      </c>
      <c r="Q224" s="51" t="s">
        <v>96</v>
      </c>
    </row>
    <row r="225" spans="1:17" ht="33.75" customHeight="1" x14ac:dyDescent="0.2">
      <c r="A225" s="93"/>
      <c r="B225" s="33"/>
      <c r="C225" s="95"/>
      <c r="D225" s="97"/>
      <c r="E225" s="97"/>
      <c r="F225" s="99"/>
      <c r="G225" s="27">
        <v>2</v>
      </c>
      <c r="H225" s="39"/>
      <c r="I225" s="40"/>
      <c r="J225" s="101"/>
      <c r="K225" s="43"/>
      <c r="L225" s="103"/>
      <c r="M225" s="46"/>
      <c r="N225" s="46"/>
      <c r="O225" s="48"/>
      <c r="P225" s="50"/>
      <c r="Q225" s="51"/>
    </row>
    <row r="226" spans="1:17" ht="47.25" customHeight="1" x14ac:dyDescent="0.2">
      <c r="A226" s="93"/>
      <c r="B226" s="33">
        <v>36</v>
      </c>
      <c r="C226" s="128" t="s">
        <v>84</v>
      </c>
      <c r="D226" s="96"/>
      <c r="E226" s="96"/>
      <c r="F226" s="98" t="s">
        <v>18</v>
      </c>
      <c r="G226" s="27">
        <v>1</v>
      </c>
      <c r="H226" s="37">
        <v>221</v>
      </c>
      <c r="I226" s="38"/>
      <c r="J226" s="100"/>
      <c r="K226" s="42"/>
      <c r="L226" s="102"/>
      <c r="M226" s="45"/>
      <c r="N226" s="45"/>
      <c r="O226" s="130">
        <v>36</v>
      </c>
      <c r="P226" s="49">
        <f t="shared" ref="P226" si="77">EDATE($A$6,O226)</f>
        <v>46996</v>
      </c>
      <c r="Q226" s="105" t="s">
        <v>162</v>
      </c>
    </row>
    <row r="227" spans="1:17" ht="47.25" customHeight="1" x14ac:dyDescent="0.2">
      <c r="A227" s="93"/>
      <c r="B227" s="33"/>
      <c r="C227" s="129"/>
      <c r="D227" s="97"/>
      <c r="E227" s="97"/>
      <c r="F227" s="99"/>
      <c r="G227" s="27">
        <v>1</v>
      </c>
      <c r="H227" s="39"/>
      <c r="I227" s="40"/>
      <c r="J227" s="101"/>
      <c r="K227" s="43"/>
      <c r="L227" s="103"/>
      <c r="M227" s="46"/>
      <c r="N227" s="46"/>
      <c r="O227" s="130"/>
      <c r="P227" s="50"/>
      <c r="Q227" s="106"/>
    </row>
    <row r="228" spans="1:17" ht="23.1" customHeight="1" x14ac:dyDescent="0.2">
      <c r="A228" s="93"/>
      <c r="B228" s="33">
        <v>37</v>
      </c>
      <c r="C228" s="122" t="s">
        <v>50</v>
      </c>
      <c r="D228" s="116"/>
      <c r="E228" s="96"/>
      <c r="F228" s="98" t="s">
        <v>18</v>
      </c>
      <c r="G228" s="27">
        <v>2</v>
      </c>
      <c r="H228" s="37">
        <v>112</v>
      </c>
      <c r="I228" s="38"/>
      <c r="J228" s="100"/>
      <c r="K228" s="42"/>
      <c r="L228" s="102"/>
      <c r="M228" s="45"/>
      <c r="N228" s="45"/>
      <c r="O228" s="130" t="s">
        <v>161</v>
      </c>
      <c r="P228" s="130" t="s">
        <v>161</v>
      </c>
      <c r="Q228" s="51" t="s">
        <v>96</v>
      </c>
    </row>
    <row r="229" spans="1:17" ht="23.1" customHeight="1" x14ac:dyDescent="0.2">
      <c r="A229" s="93"/>
      <c r="B229" s="33"/>
      <c r="C229" s="123"/>
      <c r="D229" s="117"/>
      <c r="E229" s="97"/>
      <c r="F229" s="99"/>
      <c r="G229" s="27">
        <v>2</v>
      </c>
      <c r="H229" s="39"/>
      <c r="I229" s="40"/>
      <c r="J229" s="101"/>
      <c r="K229" s="43"/>
      <c r="L229" s="103"/>
      <c r="M229" s="46"/>
      <c r="N229" s="46"/>
      <c r="O229" s="130"/>
      <c r="P229" s="130"/>
      <c r="Q229" s="51"/>
    </row>
    <row r="230" spans="1:17" ht="23.1" customHeight="1" x14ac:dyDescent="0.2">
      <c r="A230" s="93"/>
      <c r="B230" s="33">
        <v>38</v>
      </c>
      <c r="C230" s="124" t="s">
        <v>29</v>
      </c>
      <c r="D230" s="116"/>
      <c r="E230" s="96"/>
      <c r="F230" s="98" t="s">
        <v>18</v>
      </c>
      <c r="G230" s="26">
        <v>4</v>
      </c>
      <c r="H230" s="37">
        <v>901</v>
      </c>
      <c r="I230" s="38"/>
      <c r="J230" s="100"/>
      <c r="K230" s="42"/>
      <c r="L230" s="102"/>
      <c r="M230" s="45"/>
      <c r="N230" s="45"/>
      <c r="O230" s="47">
        <v>48</v>
      </c>
      <c r="P230" s="49">
        <f t="shared" ref="P230" si="78">EDATE($A$6,O230)</f>
        <v>47361</v>
      </c>
      <c r="Q230" s="51" t="s">
        <v>96</v>
      </c>
    </row>
    <row r="231" spans="1:17" ht="23.1" customHeight="1" x14ac:dyDescent="0.2">
      <c r="A231" s="93"/>
      <c r="B231" s="33"/>
      <c r="C231" s="125"/>
      <c r="D231" s="117"/>
      <c r="E231" s="97"/>
      <c r="F231" s="99"/>
      <c r="G231" s="26">
        <v>4</v>
      </c>
      <c r="H231" s="39"/>
      <c r="I231" s="40"/>
      <c r="J231" s="101"/>
      <c r="K231" s="43"/>
      <c r="L231" s="103"/>
      <c r="M231" s="46"/>
      <c r="N231" s="46"/>
      <c r="O231" s="48"/>
      <c r="P231" s="50"/>
      <c r="Q231" s="51"/>
    </row>
    <row r="232" spans="1:17" ht="23.1" customHeight="1" x14ac:dyDescent="0.2">
      <c r="A232" s="93"/>
      <c r="B232" s="33">
        <v>39</v>
      </c>
      <c r="C232" s="94" t="s">
        <v>51</v>
      </c>
      <c r="D232" s="96"/>
      <c r="E232" s="96"/>
      <c r="F232" s="98" t="s">
        <v>18</v>
      </c>
      <c r="G232" s="26">
        <v>4</v>
      </c>
      <c r="H232" s="37">
        <v>974</v>
      </c>
      <c r="I232" s="38"/>
      <c r="J232" s="100"/>
      <c r="K232" s="42"/>
      <c r="L232" s="102"/>
      <c r="M232" s="45"/>
      <c r="N232" s="45"/>
      <c r="O232" s="47">
        <v>48</v>
      </c>
      <c r="P232" s="49">
        <f t="shared" ref="P232" si="79">EDATE($A$6,O232)</f>
        <v>47361</v>
      </c>
      <c r="Q232" s="51" t="s">
        <v>96</v>
      </c>
    </row>
    <row r="233" spans="1:17" ht="23.1" customHeight="1" x14ac:dyDescent="0.2">
      <c r="A233" s="93"/>
      <c r="B233" s="33"/>
      <c r="C233" s="95"/>
      <c r="D233" s="97"/>
      <c r="E233" s="97"/>
      <c r="F233" s="99"/>
      <c r="G233" s="26">
        <v>4</v>
      </c>
      <c r="H233" s="39"/>
      <c r="I233" s="40"/>
      <c r="J233" s="101"/>
      <c r="K233" s="43"/>
      <c r="L233" s="103"/>
      <c r="M233" s="46"/>
      <c r="N233" s="46"/>
      <c r="O233" s="48"/>
      <c r="P233" s="50"/>
      <c r="Q233" s="51"/>
    </row>
    <row r="234" spans="1:17" ht="23.1" customHeight="1" x14ac:dyDescent="0.2">
      <c r="A234" s="93"/>
      <c r="B234" s="33">
        <v>40</v>
      </c>
      <c r="C234" s="122" t="s">
        <v>52</v>
      </c>
      <c r="D234" s="116"/>
      <c r="E234" s="96"/>
      <c r="F234" s="98" t="s">
        <v>18</v>
      </c>
      <c r="G234" s="27">
        <v>2</v>
      </c>
      <c r="H234" s="37">
        <v>551</v>
      </c>
      <c r="I234" s="38"/>
      <c r="J234" s="100"/>
      <c r="K234" s="42"/>
      <c r="L234" s="102"/>
      <c r="M234" s="45"/>
      <c r="N234" s="45"/>
      <c r="O234" s="47">
        <v>48</v>
      </c>
      <c r="P234" s="49">
        <f t="shared" ref="P234" si="80">EDATE($A$6,O234)</f>
        <v>47361</v>
      </c>
      <c r="Q234" s="51" t="s">
        <v>96</v>
      </c>
    </row>
    <row r="235" spans="1:17" ht="23.1" customHeight="1" x14ac:dyDescent="0.2">
      <c r="A235" s="93"/>
      <c r="B235" s="33"/>
      <c r="C235" s="123"/>
      <c r="D235" s="117"/>
      <c r="E235" s="97"/>
      <c r="F235" s="99"/>
      <c r="G235" s="27">
        <v>2</v>
      </c>
      <c r="H235" s="39"/>
      <c r="I235" s="40"/>
      <c r="J235" s="101"/>
      <c r="K235" s="43"/>
      <c r="L235" s="103"/>
      <c r="M235" s="46"/>
      <c r="N235" s="46"/>
      <c r="O235" s="48"/>
      <c r="P235" s="50"/>
      <c r="Q235" s="51"/>
    </row>
    <row r="236" spans="1:17" ht="51" customHeight="1" x14ac:dyDescent="0.2">
      <c r="A236" s="93"/>
      <c r="B236" s="33">
        <v>41</v>
      </c>
      <c r="C236" s="124" t="s">
        <v>53</v>
      </c>
      <c r="D236" s="116"/>
      <c r="E236" s="96"/>
      <c r="F236" s="98" t="s">
        <v>18</v>
      </c>
      <c r="G236" s="27">
        <v>2</v>
      </c>
      <c r="H236" s="37">
        <v>532</v>
      </c>
      <c r="I236" s="38"/>
      <c r="J236" s="100"/>
      <c r="K236" s="42"/>
      <c r="L236" s="102"/>
      <c r="M236" s="45"/>
      <c r="N236" s="45"/>
      <c r="O236" s="47">
        <v>48</v>
      </c>
      <c r="P236" s="49">
        <f t="shared" ref="P236" si="81">EDATE($A$6,O236)</f>
        <v>47361</v>
      </c>
      <c r="Q236" s="51" t="s">
        <v>96</v>
      </c>
    </row>
    <row r="237" spans="1:17" ht="15.75" customHeight="1" x14ac:dyDescent="0.2">
      <c r="A237" s="93"/>
      <c r="B237" s="33"/>
      <c r="C237" s="125"/>
      <c r="D237" s="117"/>
      <c r="E237" s="97"/>
      <c r="F237" s="99"/>
      <c r="G237" s="27">
        <v>2</v>
      </c>
      <c r="H237" s="39"/>
      <c r="I237" s="40"/>
      <c r="J237" s="101"/>
      <c r="K237" s="43"/>
      <c r="L237" s="103"/>
      <c r="M237" s="46"/>
      <c r="N237" s="46"/>
      <c r="O237" s="48"/>
      <c r="P237" s="50"/>
      <c r="Q237" s="51"/>
    </row>
    <row r="238" spans="1:17" ht="12.75" customHeight="1" x14ac:dyDescent="0.2">
      <c r="A238" s="93"/>
      <c r="B238" s="33">
        <v>42</v>
      </c>
      <c r="C238" s="128" t="s">
        <v>54</v>
      </c>
      <c r="D238" s="96"/>
      <c r="E238" s="96"/>
      <c r="F238" s="98" t="s">
        <v>18</v>
      </c>
      <c r="G238" s="26">
        <v>8</v>
      </c>
      <c r="H238" s="37">
        <v>1834</v>
      </c>
      <c r="I238" s="38"/>
      <c r="J238" s="100"/>
      <c r="K238" s="42"/>
      <c r="L238" s="102"/>
      <c r="M238" s="45"/>
      <c r="N238" s="45"/>
      <c r="O238" s="47">
        <v>48</v>
      </c>
      <c r="P238" s="49">
        <f t="shared" ref="P238" si="82">EDATE($A$6,O238)</f>
        <v>47361</v>
      </c>
      <c r="Q238" s="51" t="s">
        <v>96</v>
      </c>
    </row>
    <row r="239" spans="1:17" ht="29.25" customHeight="1" x14ac:dyDescent="0.2">
      <c r="A239" s="93"/>
      <c r="B239" s="33"/>
      <c r="C239" s="129"/>
      <c r="D239" s="97"/>
      <c r="E239" s="97"/>
      <c r="F239" s="99"/>
      <c r="G239" s="26">
        <v>8</v>
      </c>
      <c r="H239" s="39"/>
      <c r="I239" s="40"/>
      <c r="J239" s="101"/>
      <c r="K239" s="43"/>
      <c r="L239" s="103"/>
      <c r="M239" s="46"/>
      <c r="N239" s="46"/>
      <c r="O239" s="48"/>
      <c r="P239" s="50"/>
      <c r="Q239" s="51"/>
    </row>
    <row r="240" spans="1:17" ht="44.25" customHeight="1" x14ac:dyDescent="0.2">
      <c r="A240" s="93"/>
      <c r="B240" s="33">
        <v>43</v>
      </c>
      <c r="C240" s="131" t="s">
        <v>166</v>
      </c>
      <c r="D240" s="96"/>
      <c r="E240" s="96"/>
      <c r="F240" s="98" t="s">
        <v>18</v>
      </c>
      <c r="G240" s="26"/>
      <c r="H240" s="37">
        <v>230</v>
      </c>
      <c r="I240" s="38"/>
      <c r="J240" s="100"/>
      <c r="K240" s="42"/>
      <c r="L240" s="102"/>
      <c r="M240" s="45"/>
      <c r="N240" s="45"/>
      <c r="O240" s="47">
        <v>48</v>
      </c>
      <c r="P240" s="49">
        <f t="shared" ref="P240" si="83">EDATE($A$6,O240)</f>
        <v>47361</v>
      </c>
      <c r="Q240" s="51" t="s">
        <v>163</v>
      </c>
    </row>
    <row r="241" spans="1:17" ht="44.25" customHeight="1" x14ac:dyDescent="0.2">
      <c r="A241" s="93"/>
      <c r="B241" s="33"/>
      <c r="C241" s="132"/>
      <c r="D241" s="97"/>
      <c r="E241" s="97"/>
      <c r="F241" s="99"/>
      <c r="G241" s="26"/>
      <c r="H241" s="39"/>
      <c r="I241" s="40"/>
      <c r="J241" s="101"/>
      <c r="K241" s="43"/>
      <c r="L241" s="103"/>
      <c r="M241" s="46"/>
      <c r="N241" s="46"/>
      <c r="O241" s="48"/>
      <c r="P241" s="50"/>
      <c r="Q241" s="51"/>
    </row>
    <row r="242" spans="1:17" ht="27" customHeight="1" x14ac:dyDescent="0.2">
      <c r="A242" s="93"/>
      <c r="B242" s="33">
        <v>44</v>
      </c>
      <c r="C242" s="131" t="s">
        <v>30</v>
      </c>
      <c r="D242" s="96"/>
      <c r="E242" s="96"/>
      <c r="F242" s="98" t="s">
        <v>18</v>
      </c>
      <c r="G242" s="26">
        <v>8</v>
      </c>
      <c r="H242" s="37">
        <v>1953</v>
      </c>
      <c r="I242" s="38"/>
      <c r="J242" s="100"/>
      <c r="K242" s="42"/>
      <c r="L242" s="102"/>
      <c r="M242" s="45"/>
      <c r="N242" s="45"/>
      <c r="O242" s="47">
        <v>48</v>
      </c>
      <c r="P242" s="49">
        <f t="shared" ref="P242" si="84">EDATE($A$6,O242)</f>
        <v>47361</v>
      </c>
      <c r="Q242" s="51" t="s">
        <v>96</v>
      </c>
    </row>
    <row r="243" spans="1:17" ht="27" customHeight="1" x14ac:dyDescent="0.2">
      <c r="A243" s="93"/>
      <c r="B243" s="33"/>
      <c r="C243" s="132"/>
      <c r="D243" s="97"/>
      <c r="E243" s="97"/>
      <c r="F243" s="99"/>
      <c r="G243" s="26">
        <v>8</v>
      </c>
      <c r="H243" s="39"/>
      <c r="I243" s="40"/>
      <c r="J243" s="101"/>
      <c r="K243" s="43"/>
      <c r="L243" s="103"/>
      <c r="M243" s="46"/>
      <c r="N243" s="46"/>
      <c r="O243" s="48"/>
      <c r="P243" s="50"/>
      <c r="Q243" s="51"/>
    </row>
    <row r="244" spans="1:17" ht="40.5" customHeight="1" x14ac:dyDescent="0.2">
      <c r="A244" s="93"/>
      <c r="B244" s="33">
        <v>45</v>
      </c>
      <c r="C244" s="131" t="s">
        <v>166</v>
      </c>
      <c r="D244" s="96"/>
      <c r="E244" s="96"/>
      <c r="F244" s="98" t="s">
        <v>18</v>
      </c>
      <c r="G244" s="26"/>
      <c r="H244" s="37">
        <v>245</v>
      </c>
      <c r="I244" s="38"/>
      <c r="J244" s="100"/>
      <c r="K244" s="42"/>
      <c r="L244" s="102"/>
      <c r="M244" s="45"/>
      <c r="N244" s="45"/>
      <c r="O244" s="47">
        <v>48</v>
      </c>
      <c r="P244" s="49">
        <f t="shared" ref="P244" si="85">EDATE($A$6,O244)</f>
        <v>47361</v>
      </c>
      <c r="Q244" s="51" t="s">
        <v>163</v>
      </c>
    </row>
    <row r="245" spans="1:17" ht="47.25" customHeight="1" x14ac:dyDescent="0.2">
      <c r="A245" s="93"/>
      <c r="B245" s="33"/>
      <c r="C245" s="132"/>
      <c r="D245" s="97"/>
      <c r="E245" s="97"/>
      <c r="F245" s="99"/>
      <c r="G245" s="26"/>
      <c r="H245" s="39"/>
      <c r="I245" s="40"/>
      <c r="J245" s="101"/>
      <c r="K245" s="43"/>
      <c r="L245" s="103"/>
      <c r="M245" s="46"/>
      <c r="N245" s="46"/>
      <c r="O245" s="48"/>
      <c r="P245" s="50"/>
      <c r="Q245" s="51"/>
    </row>
    <row r="246" spans="1:17" ht="27" customHeight="1" x14ac:dyDescent="0.2">
      <c r="A246" s="93"/>
      <c r="B246" s="33">
        <v>46</v>
      </c>
      <c r="C246" s="159" t="s">
        <v>31</v>
      </c>
      <c r="D246" s="96"/>
      <c r="E246" s="96"/>
      <c r="F246" s="98" t="s">
        <v>18</v>
      </c>
      <c r="G246" s="26">
        <v>1</v>
      </c>
      <c r="H246" s="37">
        <v>6807</v>
      </c>
      <c r="I246" s="38"/>
      <c r="J246" s="100"/>
      <c r="K246" s="42"/>
      <c r="L246" s="102"/>
      <c r="M246" s="45"/>
      <c r="N246" s="45"/>
      <c r="O246" s="47">
        <v>28</v>
      </c>
      <c r="P246" s="49">
        <f t="shared" ref="P246" si="86">EDATE($A$6,O246)</f>
        <v>46752</v>
      </c>
      <c r="Q246" s="105" t="s">
        <v>96</v>
      </c>
    </row>
    <row r="247" spans="1:17" ht="27" customHeight="1" x14ac:dyDescent="0.2">
      <c r="A247" s="93"/>
      <c r="B247" s="33"/>
      <c r="C247" s="160"/>
      <c r="D247" s="97"/>
      <c r="E247" s="97"/>
      <c r="F247" s="99"/>
      <c r="G247" s="26">
        <v>1</v>
      </c>
      <c r="H247" s="39"/>
      <c r="I247" s="40"/>
      <c r="J247" s="101"/>
      <c r="K247" s="43"/>
      <c r="L247" s="103"/>
      <c r="M247" s="46"/>
      <c r="N247" s="46"/>
      <c r="O247" s="48"/>
      <c r="P247" s="50"/>
      <c r="Q247" s="106"/>
    </row>
    <row r="248" spans="1:17" ht="27" customHeight="1" x14ac:dyDescent="0.2">
      <c r="A248" s="93"/>
      <c r="B248" s="33">
        <v>47</v>
      </c>
      <c r="C248" s="131" t="s">
        <v>55</v>
      </c>
      <c r="D248" s="96"/>
      <c r="E248" s="96"/>
      <c r="F248" s="98" t="s">
        <v>18</v>
      </c>
      <c r="G248" s="26">
        <v>16</v>
      </c>
      <c r="H248" s="37">
        <v>66</v>
      </c>
      <c r="I248" s="38"/>
      <c r="J248" s="100"/>
      <c r="K248" s="42"/>
      <c r="L248" s="102"/>
      <c r="M248" s="45"/>
      <c r="N248" s="45"/>
      <c r="O248" s="47">
        <v>48</v>
      </c>
      <c r="P248" s="49">
        <f t="shared" ref="P248" si="87">EDATE($A$6,O248)</f>
        <v>47361</v>
      </c>
      <c r="Q248" s="51" t="s">
        <v>96</v>
      </c>
    </row>
    <row r="249" spans="1:17" ht="27" customHeight="1" x14ac:dyDescent="0.2">
      <c r="A249" s="93"/>
      <c r="B249" s="33"/>
      <c r="C249" s="132"/>
      <c r="D249" s="97"/>
      <c r="E249" s="97"/>
      <c r="F249" s="99"/>
      <c r="G249" s="26">
        <v>16</v>
      </c>
      <c r="H249" s="39"/>
      <c r="I249" s="40"/>
      <c r="J249" s="101"/>
      <c r="K249" s="43"/>
      <c r="L249" s="103"/>
      <c r="M249" s="46"/>
      <c r="N249" s="46"/>
      <c r="O249" s="48"/>
      <c r="P249" s="50"/>
      <c r="Q249" s="51"/>
    </row>
    <row r="250" spans="1:17" ht="27" customHeight="1" x14ac:dyDescent="0.2">
      <c r="A250" s="93"/>
      <c r="B250" s="33">
        <v>48</v>
      </c>
      <c r="C250" s="128" t="s">
        <v>56</v>
      </c>
      <c r="D250" s="96"/>
      <c r="E250" s="96"/>
      <c r="F250" s="98" t="s">
        <v>18</v>
      </c>
      <c r="G250" s="26">
        <v>1</v>
      </c>
      <c r="H250" s="37">
        <v>681</v>
      </c>
      <c r="I250" s="38"/>
      <c r="J250" s="100"/>
      <c r="K250" s="42"/>
      <c r="L250" s="102"/>
      <c r="M250" s="45"/>
      <c r="N250" s="45"/>
      <c r="O250" s="130">
        <v>48</v>
      </c>
      <c r="P250" s="49">
        <f t="shared" ref="P250" si="88">EDATE($A$6,O250)</f>
        <v>47361</v>
      </c>
      <c r="Q250" s="51" t="s">
        <v>96</v>
      </c>
    </row>
    <row r="251" spans="1:17" ht="27" customHeight="1" x14ac:dyDescent="0.2">
      <c r="A251" s="93"/>
      <c r="B251" s="33"/>
      <c r="C251" s="129"/>
      <c r="D251" s="97"/>
      <c r="E251" s="97"/>
      <c r="F251" s="99"/>
      <c r="G251" s="26">
        <v>1</v>
      </c>
      <c r="H251" s="39"/>
      <c r="I251" s="40"/>
      <c r="J251" s="101"/>
      <c r="K251" s="43"/>
      <c r="L251" s="103"/>
      <c r="M251" s="46"/>
      <c r="N251" s="46"/>
      <c r="O251" s="130"/>
      <c r="P251" s="50"/>
      <c r="Q251" s="51"/>
    </row>
    <row r="252" spans="1:17" ht="27" customHeight="1" x14ac:dyDescent="0.2">
      <c r="A252" s="93"/>
      <c r="B252" s="33">
        <v>49</v>
      </c>
      <c r="C252" s="128" t="s">
        <v>57</v>
      </c>
      <c r="D252" s="96"/>
      <c r="E252" s="96"/>
      <c r="F252" s="98" t="s">
        <v>18</v>
      </c>
      <c r="G252" s="27">
        <v>2</v>
      </c>
      <c r="H252" s="37">
        <v>560</v>
      </c>
      <c r="I252" s="38"/>
      <c r="J252" s="100"/>
      <c r="K252" s="42"/>
      <c r="L252" s="102"/>
      <c r="M252" s="45"/>
      <c r="N252" s="45"/>
      <c r="O252" s="47">
        <v>48</v>
      </c>
      <c r="P252" s="49">
        <f t="shared" ref="P252" si="89">EDATE($A$6,O252)</f>
        <v>47361</v>
      </c>
      <c r="Q252" s="51" t="s">
        <v>96</v>
      </c>
    </row>
    <row r="253" spans="1:17" ht="27" customHeight="1" x14ac:dyDescent="0.2">
      <c r="A253" s="93"/>
      <c r="B253" s="33"/>
      <c r="C253" s="129"/>
      <c r="D253" s="97"/>
      <c r="E253" s="97"/>
      <c r="F253" s="99"/>
      <c r="G253" s="27">
        <v>2</v>
      </c>
      <c r="H253" s="39"/>
      <c r="I253" s="40"/>
      <c r="J253" s="101"/>
      <c r="K253" s="43"/>
      <c r="L253" s="103"/>
      <c r="M253" s="46"/>
      <c r="N253" s="46"/>
      <c r="O253" s="48"/>
      <c r="P253" s="50"/>
      <c r="Q253" s="51"/>
    </row>
    <row r="254" spans="1:17" ht="27" customHeight="1" x14ac:dyDescent="0.2">
      <c r="A254" s="93"/>
      <c r="B254" s="33">
        <v>50</v>
      </c>
      <c r="C254" s="128" t="s">
        <v>58</v>
      </c>
      <c r="D254" s="96"/>
      <c r="E254" s="96"/>
      <c r="F254" s="98" t="s">
        <v>18</v>
      </c>
      <c r="G254" s="27">
        <v>2</v>
      </c>
      <c r="H254" s="37">
        <v>502</v>
      </c>
      <c r="I254" s="38"/>
      <c r="J254" s="100"/>
      <c r="K254" s="42"/>
      <c r="L254" s="102"/>
      <c r="M254" s="45"/>
      <c r="N254" s="45"/>
      <c r="O254" s="47">
        <v>48</v>
      </c>
      <c r="P254" s="49">
        <f t="shared" ref="P254" si="90">EDATE($A$6,O254)</f>
        <v>47361</v>
      </c>
      <c r="Q254" s="51" t="s">
        <v>96</v>
      </c>
    </row>
    <row r="255" spans="1:17" ht="27" customHeight="1" x14ac:dyDescent="0.2">
      <c r="A255" s="93"/>
      <c r="B255" s="33"/>
      <c r="C255" s="129"/>
      <c r="D255" s="97"/>
      <c r="E255" s="97"/>
      <c r="F255" s="99"/>
      <c r="G255" s="27">
        <v>2</v>
      </c>
      <c r="H255" s="39"/>
      <c r="I255" s="40"/>
      <c r="J255" s="101"/>
      <c r="K255" s="43"/>
      <c r="L255" s="103"/>
      <c r="M255" s="46"/>
      <c r="N255" s="46"/>
      <c r="O255" s="48"/>
      <c r="P255" s="50"/>
      <c r="Q255" s="51"/>
    </row>
    <row r="256" spans="1:17" ht="27" customHeight="1" x14ac:dyDescent="0.2">
      <c r="A256" s="93"/>
      <c r="B256" s="33">
        <v>51</v>
      </c>
      <c r="C256" s="128" t="s">
        <v>32</v>
      </c>
      <c r="D256" s="96"/>
      <c r="E256" s="96"/>
      <c r="F256" s="98" t="s">
        <v>18</v>
      </c>
      <c r="G256" s="27">
        <v>2</v>
      </c>
      <c r="H256" s="37">
        <v>2054</v>
      </c>
      <c r="I256" s="38"/>
      <c r="J256" s="100"/>
      <c r="K256" s="42"/>
      <c r="L256" s="102"/>
      <c r="M256" s="45"/>
      <c r="N256" s="45"/>
      <c r="O256" s="47">
        <v>48</v>
      </c>
      <c r="P256" s="49">
        <f t="shared" ref="P256" si="91">EDATE($A$6,O256)</f>
        <v>47361</v>
      </c>
      <c r="Q256" s="51" t="s">
        <v>96</v>
      </c>
    </row>
    <row r="257" spans="1:17" ht="27" customHeight="1" x14ac:dyDescent="0.2">
      <c r="A257" s="93"/>
      <c r="B257" s="33"/>
      <c r="C257" s="129"/>
      <c r="D257" s="97"/>
      <c r="E257" s="97"/>
      <c r="F257" s="99"/>
      <c r="G257" s="27">
        <v>2</v>
      </c>
      <c r="H257" s="39"/>
      <c r="I257" s="40"/>
      <c r="J257" s="101"/>
      <c r="K257" s="43"/>
      <c r="L257" s="103"/>
      <c r="M257" s="46"/>
      <c r="N257" s="46"/>
      <c r="O257" s="48"/>
      <c r="P257" s="50"/>
      <c r="Q257" s="51"/>
    </row>
    <row r="258" spans="1:17" ht="27" customHeight="1" x14ac:dyDescent="0.2">
      <c r="A258" s="93"/>
      <c r="B258" s="33">
        <v>52</v>
      </c>
      <c r="C258" s="131" t="s">
        <v>33</v>
      </c>
      <c r="D258" s="96"/>
      <c r="E258" s="96"/>
      <c r="F258" s="98" t="s">
        <v>18</v>
      </c>
      <c r="G258" s="26">
        <v>6</v>
      </c>
      <c r="H258" s="37">
        <v>120</v>
      </c>
      <c r="I258" s="38"/>
      <c r="J258" s="100"/>
      <c r="K258" s="42"/>
      <c r="L258" s="102"/>
      <c r="M258" s="45"/>
      <c r="N258" s="45"/>
      <c r="O258" s="130" t="s">
        <v>161</v>
      </c>
      <c r="P258" s="130" t="s">
        <v>161</v>
      </c>
      <c r="Q258" s="126" t="s">
        <v>96</v>
      </c>
    </row>
    <row r="259" spans="1:17" ht="27" customHeight="1" x14ac:dyDescent="0.2">
      <c r="A259" s="93"/>
      <c r="B259" s="33"/>
      <c r="C259" s="132"/>
      <c r="D259" s="97"/>
      <c r="E259" s="97"/>
      <c r="F259" s="99"/>
      <c r="G259" s="26">
        <v>6</v>
      </c>
      <c r="H259" s="39"/>
      <c r="I259" s="40"/>
      <c r="J259" s="101"/>
      <c r="K259" s="43"/>
      <c r="L259" s="103"/>
      <c r="M259" s="46"/>
      <c r="N259" s="46"/>
      <c r="O259" s="130"/>
      <c r="P259" s="130"/>
      <c r="Q259" s="127"/>
    </row>
    <row r="260" spans="1:17" ht="27" customHeight="1" x14ac:dyDescent="0.2">
      <c r="A260" s="93"/>
      <c r="B260" s="33">
        <v>53</v>
      </c>
      <c r="C260" s="131" t="s">
        <v>34</v>
      </c>
      <c r="D260" s="96"/>
      <c r="E260" s="96"/>
      <c r="F260" s="98" t="s">
        <v>18</v>
      </c>
      <c r="G260" s="27">
        <v>1</v>
      </c>
      <c r="H260" s="37">
        <v>1962</v>
      </c>
      <c r="I260" s="38"/>
      <c r="J260" s="100"/>
      <c r="K260" s="42"/>
      <c r="L260" s="102"/>
      <c r="M260" s="45"/>
      <c r="N260" s="45"/>
      <c r="O260" s="130">
        <v>28</v>
      </c>
      <c r="P260" s="49">
        <f t="shared" ref="P260" si="92">EDATE($A$6,O260)</f>
        <v>46752</v>
      </c>
      <c r="Q260" s="51" t="s">
        <v>96</v>
      </c>
    </row>
    <row r="261" spans="1:17" ht="27" customHeight="1" x14ac:dyDescent="0.2">
      <c r="A261" s="93"/>
      <c r="B261" s="33"/>
      <c r="C261" s="132"/>
      <c r="D261" s="97"/>
      <c r="E261" s="97"/>
      <c r="F261" s="99"/>
      <c r="G261" s="27">
        <v>1</v>
      </c>
      <c r="H261" s="39"/>
      <c r="I261" s="40"/>
      <c r="J261" s="101"/>
      <c r="K261" s="43"/>
      <c r="L261" s="103"/>
      <c r="M261" s="46"/>
      <c r="N261" s="46"/>
      <c r="O261" s="130"/>
      <c r="P261" s="50"/>
      <c r="Q261" s="51"/>
    </row>
    <row r="262" spans="1:17" ht="27" customHeight="1" x14ac:dyDescent="0.2">
      <c r="A262" s="93"/>
      <c r="B262" s="33">
        <v>54</v>
      </c>
      <c r="C262" s="128" t="s">
        <v>35</v>
      </c>
      <c r="D262" s="96"/>
      <c r="E262" s="96"/>
      <c r="F262" s="98" t="s">
        <v>18</v>
      </c>
      <c r="G262" s="26">
        <v>6</v>
      </c>
      <c r="H262" s="37">
        <v>73</v>
      </c>
      <c r="I262" s="38"/>
      <c r="J262" s="100"/>
      <c r="K262" s="42"/>
      <c r="L262" s="102"/>
      <c r="M262" s="45"/>
      <c r="N262" s="45"/>
      <c r="O262" s="130" t="s">
        <v>161</v>
      </c>
      <c r="P262" s="130" t="s">
        <v>161</v>
      </c>
      <c r="Q262" s="51" t="s">
        <v>96</v>
      </c>
    </row>
    <row r="263" spans="1:17" ht="27" customHeight="1" x14ac:dyDescent="0.2">
      <c r="A263" s="93"/>
      <c r="B263" s="33"/>
      <c r="C263" s="129"/>
      <c r="D263" s="97"/>
      <c r="E263" s="97"/>
      <c r="F263" s="99"/>
      <c r="G263" s="26">
        <v>6</v>
      </c>
      <c r="H263" s="39"/>
      <c r="I263" s="40"/>
      <c r="J263" s="101"/>
      <c r="K263" s="43"/>
      <c r="L263" s="103"/>
      <c r="M263" s="46"/>
      <c r="N263" s="46"/>
      <c r="O263" s="130"/>
      <c r="P263" s="130"/>
      <c r="Q263" s="51"/>
    </row>
    <row r="264" spans="1:17" ht="27" customHeight="1" x14ac:dyDescent="0.2">
      <c r="A264" s="93"/>
      <c r="B264" s="33">
        <v>55</v>
      </c>
      <c r="C264" s="128" t="s">
        <v>59</v>
      </c>
      <c r="D264" s="96"/>
      <c r="E264" s="96"/>
      <c r="F264" s="98" t="s">
        <v>18</v>
      </c>
      <c r="G264" s="27">
        <v>1</v>
      </c>
      <c r="H264" s="37">
        <v>24</v>
      </c>
      <c r="I264" s="38"/>
      <c r="J264" s="100"/>
      <c r="K264" s="42"/>
      <c r="L264" s="102"/>
      <c r="M264" s="45"/>
      <c r="N264" s="45"/>
      <c r="O264" s="130" t="s">
        <v>161</v>
      </c>
      <c r="P264" s="130" t="s">
        <v>161</v>
      </c>
      <c r="Q264" s="51" t="s">
        <v>96</v>
      </c>
    </row>
    <row r="265" spans="1:17" ht="27" customHeight="1" x14ac:dyDescent="0.2">
      <c r="A265" s="93"/>
      <c r="B265" s="33"/>
      <c r="C265" s="129"/>
      <c r="D265" s="97"/>
      <c r="E265" s="97"/>
      <c r="F265" s="99"/>
      <c r="G265" s="27">
        <v>1</v>
      </c>
      <c r="H265" s="39"/>
      <c r="I265" s="40"/>
      <c r="J265" s="101"/>
      <c r="K265" s="43"/>
      <c r="L265" s="103"/>
      <c r="M265" s="46"/>
      <c r="N265" s="46"/>
      <c r="O265" s="130"/>
      <c r="P265" s="130"/>
      <c r="Q265" s="51"/>
    </row>
    <row r="266" spans="1:17" ht="27" customHeight="1" x14ac:dyDescent="0.2">
      <c r="A266" s="93"/>
      <c r="B266" s="33">
        <v>56</v>
      </c>
      <c r="C266" s="124" t="s">
        <v>60</v>
      </c>
      <c r="D266" s="116"/>
      <c r="E266" s="96"/>
      <c r="F266" s="98" t="s">
        <v>18</v>
      </c>
      <c r="G266" s="27">
        <v>1</v>
      </c>
      <c r="H266" s="37">
        <v>50</v>
      </c>
      <c r="I266" s="38"/>
      <c r="J266" s="100"/>
      <c r="K266" s="42"/>
      <c r="L266" s="102"/>
      <c r="M266" s="45"/>
      <c r="N266" s="45"/>
      <c r="O266" s="130" t="s">
        <v>161</v>
      </c>
      <c r="P266" s="130" t="s">
        <v>161</v>
      </c>
      <c r="Q266" s="51" t="s">
        <v>96</v>
      </c>
    </row>
    <row r="267" spans="1:17" ht="27" customHeight="1" x14ac:dyDescent="0.2">
      <c r="A267" s="93"/>
      <c r="B267" s="33"/>
      <c r="C267" s="125"/>
      <c r="D267" s="117"/>
      <c r="E267" s="97"/>
      <c r="F267" s="99"/>
      <c r="G267" s="27">
        <v>1</v>
      </c>
      <c r="H267" s="39"/>
      <c r="I267" s="40"/>
      <c r="J267" s="101"/>
      <c r="K267" s="43"/>
      <c r="L267" s="103"/>
      <c r="M267" s="46"/>
      <c r="N267" s="46"/>
      <c r="O267" s="130"/>
      <c r="P267" s="130"/>
      <c r="Q267" s="51"/>
    </row>
    <row r="268" spans="1:17" ht="27" customHeight="1" x14ac:dyDescent="0.2">
      <c r="A268" s="93"/>
      <c r="B268" s="33">
        <v>57</v>
      </c>
      <c r="C268" s="133" t="s">
        <v>101</v>
      </c>
      <c r="D268" s="116"/>
      <c r="E268" s="96"/>
      <c r="F268" s="98" t="s">
        <v>18</v>
      </c>
      <c r="G268" s="27">
        <v>1</v>
      </c>
      <c r="H268" s="37">
        <v>242</v>
      </c>
      <c r="I268" s="38"/>
      <c r="J268" s="100"/>
      <c r="K268" s="42"/>
      <c r="L268" s="102"/>
      <c r="M268" s="45"/>
      <c r="N268" s="45"/>
      <c r="O268" s="130" t="s">
        <v>161</v>
      </c>
      <c r="P268" s="130" t="s">
        <v>161</v>
      </c>
      <c r="Q268" s="51" t="s">
        <v>96</v>
      </c>
    </row>
    <row r="269" spans="1:17" ht="27" customHeight="1" x14ac:dyDescent="0.2">
      <c r="A269" s="93"/>
      <c r="B269" s="33"/>
      <c r="C269" s="134"/>
      <c r="D269" s="117"/>
      <c r="E269" s="97"/>
      <c r="F269" s="99"/>
      <c r="G269" s="27">
        <v>1</v>
      </c>
      <c r="H269" s="39"/>
      <c r="I269" s="40"/>
      <c r="J269" s="101"/>
      <c r="K269" s="43"/>
      <c r="L269" s="103"/>
      <c r="M269" s="46"/>
      <c r="N269" s="46"/>
      <c r="O269" s="130"/>
      <c r="P269" s="130"/>
      <c r="Q269" s="51"/>
    </row>
    <row r="270" spans="1:17" ht="27" customHeight="1" x14ac:dyDescent="0.2">
      <c r="A270" s="93"/>
      <c r="B270" s="33">
        <v>58</v>
      </c>
      <c r="C270" s="133" t="s">
        <v>85</v>
      </c>
      <c r="D270" s="116"/>
      <c r="E270" s="96"/>
      <c r="F270" s="98" t="s">
        <v>18</v>
      </c>
      <c r="G270" s="27">
        <v>1</v>
      </c>
      <c r="H270" s="37">
        <v>248</v>
      </c>
      <c r="I270" s="38"/>
      <c r="J270" s="100"/>
      <c r="K270" s="42"/>
      <c r="L270" s="102"/>
      <c r="M270" s="45"/>
      <c r="N270" s="45"/>
      <c r="O270" s="130" t="s">
        <v>161</v>
      </c>
      <c r="P270" s="130" t="s">
        <v>161</v>
      </c>
      <c r="Q270" s="51" t="s">
        <v>96</v>
      </c>
    </row>
    <row r="271" spans="1:17" ht="27" customHeight="1" x14ac:dyDescent="0.2">
      <c r="A271" s="93"/>
      <c r="B271" s="33"/>
      <c r="C271" s="134"/>
      <c r="D271" s="117"/>
      <c r="E271" s="97"/>
      <c r="F271" s="99"/>
      <c r="G271" s="27">
        <v>1</v>
      </c>
      <c r="H271" s="39"/>
      <c r="I271" s="40"/>
      <c r="J271" s="101"/>
      <c r="K271" s="43"/>
      <c r="L271" s="103"/>
      <c r="M271" s="46"/>
      <c r="N271" s="46"/>
      <c r="O271" s="130"/>
      <c r="P271" s="130"/>
      <c r="Q271" s="51"/>
    </row>
    <row r="272" spans="1:17" ht="27" customHeight="1" x14ac:dyDescent="0.2">
      <c r="A272" s="93"/>
      <c r="B272" s="33">
        <v>59</v>
      </c>
      <c r="C272" s="137" t="s">
        <v>86</v>
      </c>
      <c r="D272" s="116"/>
      <c r="E272" s="96"/>
      <c r="F272" s="135" t="s">
        <v>69</v>
      </c>
      <c r="G272" s="28">
        <v>1</v>
      </c>
      <c r="H272" s="37">
        <v>2031</v>
      </c>
      <c r="I272" s="38"/>
      <c r="J272" s="100"/>
      <c r="K272" s="42"/>
      <c r="L272" s="102"/>
      <c r="M272" s="45"/>
      <c r="N272" s="45"/>
      <c r="O272" s="130">
        <v>48</v>
      </c>
      <c r="P272" s="49">
        <f t="shared" ref="P272" si="93">EDATE($A$6,O272)</f>
        <v>47361</v>
      </c>
      <c r="Q272" s="51" t="s">
        <v>96</v>
      </c>
    </row>
    <row r="273" spans="1:17" ht="27" customHeight="1" x14ac:dyDescent="0.2">
      <c r="A273" s="93"/>
      <c r="B273" s="33"/>
      <c r="C273" s="138"/>
      <c r="D273" s="117"/>
      <c r="E273" s="97"/>
      <c r="F273" s="136"/>
      <c r="G273" s="28">
        <v>1</v>
      </c>
      <c r="H273" s="39"/>
      <c r="I273" s="40"/>
      <c r="J273" s="101"/>
      <c r="K273" s="43"/>
      <c r="L273" s="103"/>
      <c r="M273" s="46"/>
      <c r="N273" s="46"/>
      <c r="O273" s="130"/>
      <c r="P273" s="50"/>
      <c r="Q273" s="51"/>
    </row>
    <row r="274" spans="1:17" ht="27" customHeight="1" x14ac:dyDescent="0.2">
      <c r="A274" s="93"/>
      <c r="B274" s="33">
        <v>60</v>
      </c>
      <c r="C274" s="137" t="s">
        <v>16</v>
      </c>
      <c r="D274" s="116"/>
      <c r="E274" s="96"/>
      <c r="F274" s="135" t="s">
        <v>18</v>
      </c>
      <c r="G274" s="28">
        <v>2</v>
      </c>
      <c r="H274" s="37">
        <v>15</v>
      </c>
      <c r="I274" s="38"/>
      <c r="J274" s="100"/>
      <c r="K274" s="42"/>
      <c r="L274" s="102"/>
      <c r="M274" s="45"/>
      <c r="N274" s="45"/>
      <c r="O274" s="47" t="s">
        <v>161</v>
      </c>
      <c r="P274" s="47" t="s">
        <v>161</v>
      </c>
      <c r="Q274" s="51" t="s">
        <v>96</v>
      </c>
    </row>
    <row r="275" spans="1:17" ht="27" customHeight="1" x14ac:dyDescent="0.2">
      <c r="A275" s="93"/>
      <c r="B275" s="33"/>
      <c r="C275" s="138"/>
      <c r="D275" s="117"/>
      <c r="E275" s="97"/>
      <c r="F275" s="136"/>
      <c r="G275" s="28">
        <v>2</v>
      </c>
      <c r="H275" s="39"/>
      <c r="I275" s="40"/>
      <c r="J275" s="101"/>
      <c r="K275" s="43"/>
      <c r="L275" s="103"/>
      <c r="M275" s="46"/>
      <c r="N275" s="46"/>
      <c r="O275" s="48"/>
      <c r="P275" s="48"/>
      <c r="Q275" s="51"/>
    </row>
    <row r="276" spans="1:17" ht="27" customHeight="1" x14ac:dyDescent="0.2">
      <c r="A276" s="93"/>
      <c r="B276" s="33">
        <v>61</v>
      </c>
      <c r="C276" s="137" t="s">
        <v>61</v>
      </c>
      <c r="D276" s="116"/>
      <c r="E276" s="96"/>
      <c r="F276" s="135" t="s">
        <v>18</v>
      </c>
      <c r="G276" s="29">
        <v>5</v>
      </c>
      <c r="H276" s="37">
        <v>86</v>
      </c>
      <c r="I276" s="38"/>
      <c r="J276" s="100"/>
      <c r="K276" s="42"/>
      <c r="L276" s="102"/>
      <c r="M276" s="45"/>
      <c r="N276" s="45"/>
      <c r="O276" s="47" t="s">
        <v>161</v>
      </c>
      <c r="P276" s="47" t="s">
        <v>161</v>
      </c>
      <c r="Q276" s="51" t="s">
        <v>96</v>
      </c>
    </row>
    <row r="277" spans="1:17" ht="27" customHeight="1" x14ac:dyDescent="0.2">
      <c r="A277" s="93"/>
      <c r="B277" s="33"/>
      <c r="C277" s="138"/>
      <c r="D277" s="117"/>
      <c r="E277" s="97"/>
      <c r="F277" s="136"/>
      <c r="G277" s="29">
        <v>5</v>
      </c>
      <c r="H277" s="39"/>
      <c r="I277" s="40"/>
      <c r="J277" s="101"/>
      <c r="K277" s="43"/>
      <c r="L277" s="103"/>
      <c r="M277" s="46"/>
      <c r="N277" s="46"/>
      <c r="O277" s="48"/>
      <c r="P277" s="48"/>
      <c r="Q277" s="51"/>
    </row>
    <row r="278" spans="1:17" ht="27" customHeight="1" x14ac:dyDescent="0.2">
      <c r="A278" s="93"/>
      <c r="B278" s="33">
        <v>62</v>
      </c>
      <c r="C278" s="137" t="s">
        <v>62</v>
      </c>
      <c r="D278" s="116"/>
      <c r="E278" s="96"/>
      <c r="F278" s="135" t="s">
        <v>18</v>
      </c>
      <c r="G278" s="29">
        <v>1</v>
      </c>
      <c r="H278" s="37">
        <v>54</v>
      </c>
      <c r="I278" s="38"/>
      <c r="J278" s="100"/>
      <c r="K278" s="42"/>
      <c r="L278" s="102"/>
      <c r="M278" s="45"/>
      <c r="N278" s="45"/>
      <c r="O278" s="47" t="s">
        <v>161</v>
      </c>
      <c r="P278" s="47" t="s">
        <v>161</v>
      </c>
      <c r="Q278" s="51" t="s">
        <v>96</v>
      </c>
    </row>
    <row r="279" spans="1:17" ht="27" customHeight="1" x14ac:dyDescent="0.2">
      <c r="A279" s="93"/>
      <c r="B279" s="33"/>
      <c r="C279" s="138"/>
      <c r="D279" s="117"/>
      <c r="E279" s="97"/>
      <c r="F279" s="136"/>
      <c r="G279" s="29">
        <v>1</v>
      </c>
      <c r="H279" s="39"/>
      <c r="I279" s="40"/>
      <c r="J279" s="101"/>
      <c r="K279" s="43"/>
      <c r="L279" s="103"/>
      <c r="M279" s="46"/>
      <c r="N279" s="46"/>
      <c r="O279" s="48"/>
      <c r="P279" s="48"/>
      <c r="Q279" s="51"/>
    </row>
    <row r="280" spans="1:17" ht="27" customHeight="1" x14ac:dyDescent="0.2">
      <c r="A280" s="93"/>
      <c r="B280" s="33">
        <v>63</v>
      </c>
      <c r="C280" s="124" t="s">
        <v>70</v>
      </c>
      <c r="D280" s="116"/>
      <c r="E280" s="96"/>
      <c r="F280" s="98" t="s">
        <v>18</v>
      </c>
      <c r="G280" s="27">
        <v>1</v>
      </c>
      <c r="H280" s="37">
        <v>27</v>
      </c>
      <c r="I280" s="38"/>
      <c r="J280" s="100"/>
      <c r="K280" s="42"/>
      <c r="L280" s="102"/>
      <c r="M280" s="45"/>
      <c r="N280" s="45"/>
      <c r="O280" s="47" t="s">
        <v>161</v>
      </c>
      <c r="P280" s="47" t="s">
        <v>161</v>
      </c>
      <c r="Q280" s="51" t="s">
        <v>96</v>
      </c>
    </row>
    <row r="281" spans="1:17" ht="27" customHeight="1" x14ac:dyDescent="0.2">
      <c r="A281" s="93"/>
      <c r="B281" s="33"/>
      <c r="C281" s="125"/>
      <c r="D281" s="117"/>
      <c r="E281" s="97"/>
      <c r="F281" s="99"/>
      <c r="G281" s="27">
        <v>1</v>
      </c>
      <c r="H281" s="39"/>
      <c r="I281" s="40"/>
      <c r="J281" s="101"/>
      <c r="K281" s="43"/>
      <c r="L281" s="103"/>
      <c r="M281" s="46"/>
      <c r="N281" s="46"/>
      <c r="O281" s="48"/>
      <c r="P281" s="48"/>
      <c r="Q281" s="51"/>
    </row>
    <row r="282" spans="1:17" ht="27" customHeight="1" x14ac:dyDescent="0.2">
      <c r="A282" s="93"/>
      <c r="B282" s="33">
        <v>64</v>
      </c>
      <c r="C282" s="124" t="s">
        <v>63</v>
      </c>
      <c r="D282" s="116"/>
      <c r="E282" s="96"/>
      <c r="F282" s="98" t="s">
        <v>18</v>
      </c>
      <c r="G282" s="27">
        <v>1</v>
      </c>
      <c r="H282" s="37">
        <v>1094</v>
      </c>
      <c r="I282" s="38"/>
      <c r="J282" s="100"/>
      <c r="K282" s="42"/>
      <c r="L282" s="102"/>
      <c r="M282" s="45"/>
      <c r="N282" s="45"/>
      <c r="O282" s="130">
        <v>48</v>
      </c>
      <c r="P282" s="49">
        <f t="shared" ref="P282" si="94">EDATE($A$6,O282)</f>
        <v>47361</v>
      </c>
      <c r="Q282" s="51" t="s">
        <v>96</v>
      </c>
    </row>
    <row r="283" spans="1:17" ht="27" customHeight="1" x14ac:dyDescent="0.2">
      <c r="A283" s="93"/>
      <c r="B283" s="33"/>
      <c r="C283" s="125"/>
      <c r="D283" s="117"/>
      <c r="E283" s="97"/>
      <c r="F283" s="99"/>
      <c r="G283" s="27">
        <v>1</v>
      </c>
      <c r="H283" s="39"/>
      <c r="I283" s="40"/>
      <c r="J283" s="101"/>
      <c r="K283" s="43"/>
      <c r="L283" s="103"/>
      <c r="M283" s="46"/>
      <c r="N283" s="46"/>
      <c r="O283" s="130"/>
      <c r="P283" s="50"/>
      <c r="Q283" s="51"/>
    </row>
    <row r="284" spans="1:17" ht="27" customHeight="1" x14ac:dyDescent="0.2">
      <c r="A284" s="93"/>
      <c r="B284" s="33">
        <v>65</v>
      </c>
      <c r="C284" s="124" t="s">
        <v>64</v>
      </c>
      <c r="D284" s="116"/>
      <c r="E284" s="96"/>
      <c r="F284" s="98" t="s">
        <v>18</v>
      </c>
      <c r="G284" s="27">
        <v>1</v>
      </c>
      <c r="H284" s="37">
        <v>1103</v>
      </c>
      <c r="I284" s="38"/>
      <c r="J284" s="100"/>
      <c r="K284" s="42"/>
      <c r="L284" s="102"/>
      <c r="M284" s="45"/>
      <c r="N284" s="45"/>
      <c r="O284" s="130">
        <v>48</v>
      </c>
      <c r="P284" s="49">
        <f t="shared" ref="P284" si="95">EDATE($A$6,O284)</f>
        <v>47361</v>
      </c>
      <c r="Q284" s="51" t="s">
        <v>96</v>
      </c>
    </row>
    <row r="285" spans="1:17" ht="27" customHeight="1" x14ac:dyDescent="0.2">
      <c r="A285" s="93"/>
      <c r="B285" s="33"/>
      <c r="C285" s="125"/>
      <c r="D285" s="117"/>
      <c r="E285" s="97"/>
      <c r="F285" s="99"/>
      <c r="G285" s="27">
        <v>1</v>
      </c>
      <c r="H285" s="39"/>
      <c r="I285" s="40"/>
      <c r="J285" s="101"/>
      <c r="K285" s="43"/>
      <c r="L285" s="103"/>
      <c r="M285" s="46"/>
      <c r="N285" s="46"/>
      <c r="O285" s="130"/>
      <c r="P285" s="50"/>
      <c r="Q285" s="51"/>
    </row>
    <row r="286" spans="1:17" ht="27" customHeight="1" x14ac:dyDescent="0.2">
      <c r="A286" s="93"/>
      <c r="B286" s="33">
        <v>66</v>
      </c>
      <c r="C286" s="124" t="s">
        <v>65</v>
      </c>
      <c r="D286" s="116"/>
      <c r="E286" s="96"/>
      <c r="F286" s="98" t="s">
        <v>18</v>
      </c>
      <c r="G286" s="26">
        <v>3</v>
      </c>
      <c r="H286" s="37">
        <v>1104</v>
      </c>
      <c r="I286" s="38"/>
      <c r="J286" s="100"/>
      <c r="K286" s="42"/>
      <c r="L286" s="102"/>
      <c r="M286" s="45"/>
      <c r="N286" s="45"/>
      <c r="O286" s="47">
        <v>48</v>
      </c>
      <c r="P286" s="49">
        <f t="shared" ref="P286" si="96">EDATE($A$6,O286)</f>
        <v>47361</v>
      </c>
      <c r="Q286" s="51" t="s">
        <v>96</v>
      </c>
    </row>
    <row r="287" spans="1:17" ht="27" customHeight="1" x14ac:dyDescent="0.2">
      <c r="A287" s="93"/>
      <c r="B287" s="33"/>
      <c r="C287" s="125"/>
      <c r="D287" s="117"/>
      <c r="E287" s="97"/>
      <c r="F287" s="99"/>
      <c r="G287" s="26">
        <v>3</v>
      </c>
      <c r="H287" s="39"/>
      <c r="I287" s="40"/>
      <c r="J287" s="101"/>
      <c r="K287" s="43"/>
      <c r="L287" s="103"/>
      <c r="M287" s="46"/>
      <c r="N287" s="46"/>
      <c r="O287" s="48"/>
      <c r="P287" s="50"/>
      <c r="Q287" s="51"/>
    </row>
    <row r="288" spans="1:17" ht="27" customHeight="1" x14ac:dyDescent="0.2">
      <c r="A288" s="93"/>
      <c r="B288" s="33">
        <v>67</v>
      </c>
      <c r="C288" s="124" t="s">
        <v>66</v>
      </c>
      <c r="D288" s="116"/>
      <c r="E288" s="96"/>
      <c r="F288" s="98" t="s">
        <v>17</v>
      </c>
      <c r="G288" s="26">
        <v>3</v>
      </c>
      <c r="H288" s="37">
        <v>457</v>
      </c>
      <c r="I288" s="38"/>
      <c r="J288" s="100"/>
      <c r="K288" s="42"/>
      <c r="L288" s="102"/>
      <c r="M288" s="45"/>
      <c r="N288" s="45"/>
      <c r="O288" s="47">
        <v>28</v>
      </c>
      <c r="P288" s="49">
        <f t="shared" ref="P288" si="97">EDATE($A$6,O288)</f>
        <v>46752</v>
      </c>
      <c r="Q288" s="51" t="s">
        <v>96</v>
      </c>
    </row>
    <row r="289" spans="1:17" ht="27" customHeight="1" x14ac:dyDescent="0.2">
      <c r="A289" s="93"/>
      <c r="B289" s="33"/>
      <c r="C289" s="125"/>
      <c r="D289" s="117"/>
      <c r="E289" s="97"/>
      <c r="F289" s="99"/>
      <c r="G289" s="26">
        <v>3</v>
      </c>
      <c r="H289" s="39"/>
      <c r="I289" s="40"/>
      <c r="J289" s="101"/>
      <c r="K289" s="43"/>
      <c r="L289" s="103"/>
      <c r="M289" s="46"/>
      <c r="N289" s="46"/>
      <c r="O289" s="48"/>
      <c r="P289" s="50"/>
      <c r="Q289" s="51"/>
    </row>
    <row r="290" spans="1:17" ht="27" customHeight="1" x14ac:dyDescent="0.2">
      <c r="A290" s="93"/>
      <c r="B290" s="33">
        <v>68</v>
      </c>
      <c r="C290" s="124" t="s">
        <v>67</v>
      </c>
      <c r="D290" s="116"/>
      <c r="E290" s="96"/>
      <c r="F290" s="98" t="s">
        <v>17</v>
      </c>
      <c r="G290" s="26">
        <v>3</v>
      </c>
      <c r="H290" s="37">
        <v>38</v>
      </c>
      <c r="I290" s="38"/>
      <c r="J290" s="100"/>
      <c r="K290" s="42"/>
      <c r="L290" s="102"/>
      <c r="M290" s="45"/>
      <c r="N290" s="45"/>
      <c r="O290" s="47" t="s">
        <v>161</v>
      </c>
      <c r="P290" s="47" t="s">
        <v>161</v>
      </c>
      <c r="Q290" s="51" t="s">
        <v>96</v>
      </c>
    </row>
    <row r="291" spans="1:17" ht="27" customHeight="1" x14ac:dyDescent="0.2">
      <c r="A291" s="93"/>
      <c r="B291" s="33"/>
      <c r="C291" s="125"/>
      <c r="D291" s="117"/>
      <c r="E291" s="97"/>
      <c r="F291" s="99"/>
      <c r="G291" s="26">
        <v>3</v>
      </c>
      <c r="H291" s="39"/>
      <c r="I291" s="40"/>
      <c r="J291" s="101"/>
      <c r="K291" s="43"/>
      <c r="L291" s="103"/>
      <c r="M291" s="46"/>
      <c r="N291" s="46"/>
      <c r="O291" s="48"/>
      <c r="P291" s="48"/>
      <c r="Q291" s="51"/>
    </row>
    <row r="292" spans="1:17" ht="27" customHeight="1" x14ac:dyDescent="0.2">
      <c r="A292" s="93"/>
      <c r="B292" s="33">
        <v>69</v>
      </c>
      <c r="C292" s="124" t="s">
        <v>138</v>
      </c>
      <c r="D292" s="116"/>
      <c r="E292" s="96"/>
      <c r="F292" s="98" t="s">
        <v>18</v>
      </c>
      <c r="G292" s="27">
        <v>1</v>
      </c>
      <c r="H292" s="37">
        <v>46</v>
      </c>
      <c r="I292" s="38"/>
      <c r="J292" s="100"/>
      <c r="K292" s="42"/>
      <c r="L292" s="102"/>
      <c r="M292" s="45"/>
      <c r="N292" s="45"/>
      <c r="O292" s="47" t="s">
        <v>161</v>
      </c>
      <c r="P292" s="47" t="s">
        <v>161</v>
      </c>
      <c r="Q292" s="51" t="s">
        <v>96</v>
      </c>
    </row>
    <row r="293" spans="1:17" ht="27" customHeight="1" x14ac:dyDescent="0.2">
      <c r="A293" s="93"/>
      <c r="B293" s="33"/>
      <c r="C293" s="125"/>
      <c r="D293" s="117"/>
      <c r="E293" s="97"/>
      <c r="F293" s="99"/>
      <c r="G293" s="27">
        <v>1</v>
      </c>
      <c r="H293" s="39"/>
      <c r="I293" s="40"/>
      <c r="J293" s="101"/>
      <c r="K293" s="43"/>
      <c r="L293" s="103"/>
      <c r="M293" s="46"/>
      <c r="N293" s="46"/>
      <c r="O293" s="48"/>
      <c r="P293" s="48"/>
      <c r="Q293" s="51"/>
    </row>
    <row r="294" spans="1:17" ht="21" customHeight="1" x14ac:dyDescent="0.2">
      <c r="A294" s="93"/>
      <c r="B294" s="33">
        <v>70</v>
      </c>
      <c r="C294" s="114" t="s">
        <v>68</v>
      </c>
      <c r="D294" s="116"/>
      <c r="E294" s="96"/>
      <c r="F294" s="139" t="s">
        <v>18</v>
      </c>
      <c r="G294" s="30">
        <v>1</v>
      </c>
      <c r="H294" s="37">
        <v>269</v>
      </c>
      <c r="I294" s="38"/>
      <c r="J294" s="100"/>
      <c r="K294" s="42"/>
      <c r="L294" s="102"/>
      <c r="M294" s="45"/>
      <c r="N294" s="45"/>
      <c r="O294" s="47" t="s">
        <v>161</v>
      </c>
      <c r="P294" s="47" t="s">
        <v>161</v>
      </c>
      <c r="Q294" s="51" t="s">
        <v>96</v>
      </c>
    </row>
    <row r="295" spans="1:17" ht="24" customHeight="1" x14ac:dyDescent="0.2">
      <c r="A295" s="93"/>
      <c r="B295" s="33"/>
      <c r="C295" s="115"/>
      <c r="D295" s="117"/>
      <c r="E295" s="97"/>
      <c r="F295" s="140"/>
      <c r="G295" s="30">
        <v>1</v>
      </c>
      <c r="H295" s="39"/>
      <c r="I295" s="40"/>
      <c r="J295" s="101"/>
      <c r="K295" s="43"/>
      <c r="L295" s="103"/>
      <c r="M295" s="46"/>
      <c r="N295" s="46"/>
      <c r="O295" s="48"/>
      <c r="P295" s="48"/>
      <c r="Q295" s="51"/>
    </row>
    <row r="296" spans="1:17" ht="27" customHeight="1" x14ac:dyDescent="0.2">
      <c r="A296" s="93"/>
      <c r="B296" s="33">
        <v>71</v>
      </c>
      <c r="C296" s="124" t="s">
        <v>106</v>
      </c>
      <c r="D296" s="116"/>
      <c r="E296" s="96"/>
      <c r="F296" s="98" t="s">
        <v>17</v>
      </c>
      <c r="G296" s="27">
        <v>1</v>
      </c>
      <c r="H296" s="37">
        <v>9</v>
      </c>
      <c r="I296" s="38"/>
      <c r="J296" s="100"/>
      <c r="K296" s="42"/>
      <c r="L296" s="102"/>
      <c r="M296" s="45"/>
      <c r="N296" s="45"/>
      <c r="O296" s="47" t="s">
        <v>161</v>
      </c>
      <c r="P296" s="47" t="s">
        <v>161</v>
      </c>
      <c r="Q296" s="51" t="s">
        <v>142</v>
      </c>
    </row>
    <row r="297" spans="1:17" ht="27" customHeight="1" x14ac:dyDescent="0.2">
      <c r="A297" s="88"/>
      <c r="B297" s="33"/>
      <c r="C297" s="141"/>
      <c r="D297" s="117"/>
      <c r="E297" s="97"/>
      <c r="F297" s="99"/>
      <c r="G297" s="27">
        <v>1</v>
      </c>
      <c r="H297" s="39"/>
      <c r="I297" s="40"/>
      <c r="J297" s="101"/>
      <c r="K297" s="43"/>
      <c r="L297" s="103"/>
      <c r="M297" s="46"/>
      <c r="N297" s="46"/>
      <c r="O297" s="48"/>
      <c r="P297" s="48"/>
      <c r="Q297" s="51"/>
    </row>
    <row r="298" spans="1:17" ht="27" customHeight="1" x14ac:dyDescent="0.2">
      <c r="A298" s="52"/>
      <c r="B298" s="53"/>
      <c r="C298" s="54"/>
      <c r="D298" s="58" t="s">
        <v>78</v>
      </c>
      <c r="E298" s="59"/>
      <c r="F298" s="59"/>
      <c r="G298" s="59"/>
      <c r="H298" s="59"/>
      <c r="I298" s="60"/>
      <c r="J298" s="61"/>
      <c r="K298" s="62"/>
      <c r="L298" s="62"/>
      <c r="M298" s="62"/>
      <c r="N298" s="62"/>
      <c r="O298" s="62"/>
      <c r="P298" s="62"/>
      <c r="Q298" s="63"/>
    </row>
    <row r="299" spans="1:17" ht="27" customHeight="1" thickBot="1" x14ac:dyDescent="0.25">
      <c r="A299" s="55"/>
      <c r="B299" s="56"/>
      <c r="C299" s="57"/>
      <c r="D299" s="64" t="s">
        <v>79</v>
      </c>
      <c r="E299" s="65"/>
      <c r="F299" s="65"/>
      <c r="G299" s="65"/>
      <c r="H299" s="65"/>
      <c r="I299" s="66"/>
      <c r="J299" s="67"/>
      <c r="K299" s="67"/>
      <c r="L299" s="67"/>
      <c r="M299" s="67"/>
      <c r="N299" s="67"/>
      <c r="O299" s="67"/>
      <c r="P299" s="67"/>
      <c r="Q299" s="68"/>
    </row>
    <row r="300" spans="1:17" ht="27" customHeight="1" x14ac:dyDescent="0.2">
      <c r="A300" s="107" t="s">
        <v>170</v>
      </c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9"/>
    </row>
    <row r="301" spans="1:17" ht="27" customHeight="1" x14ac:dyDescent="0.2">
      <c r="A301" s="74" t="s">
        <v>0</v>
      </c>
      <c r="B301" s="33"/>
      <c r="C301" s="75" t="s">
        <v>1</v>
      </c>
      <c r="D301" s="75" t="s">
        <v>3</v>
      </c>
      <c r="E301" s="75" t="s">
        <v>4</v>
      </c>
      <c r="F301" s="76" t="s">
        <v>2</v>
      </c>
      <c r="G301" s="77" t="s">
        <v>73</v>
      </c>
      <c r="H301" s="78" t="s">
        <v>81</v>
      </c>
      <c r="I301" s="79"/>
      <c r="J301" s="77" t="s">
        <v>5</v>
      </c>
      <c r="K301" s="82" t="s">
        <v>6</v>
      </c>
      <c r="L301" s="82" t="s">
        <v>7</v>
      </c>
      <c r="M301" s="82"/>
      <c r="N301" s="82" t="s">
        <v>10</v>
      </c>
      <c r="O301" s="69" t="s">
        <v>167</v>
      </c>
      <c r="P301" s="69" t="s">
        <v>159</v>
      </c>
      <c r="Q301" s="83" t="s">
        <v>11</v>
      </c>
    </row>
    <row r="302" spans="1:17" ht="51" customHeight="1" x14ac:dyDescent="0.2">
      <c r="A302" s="74"/>
      <c r="B302" s="33"/>
      <c r="C302" s="75"/>
      <c r="D302" s="75"/>
      <c r="E302" s="75"/>
      <c r="F302" s="76"/>
      <c r="G302" s="77"/>
      <c r="H302" s="80"/>
      <c r="I302" s="81"/>
      <c r="J302" s="77"/>
      <c r="K302" s="82"/>
      <c r="L302" s="4" t="s">
        <v>8</v>
      </c>
      <c r="M302" s="4" t="s">
        <v>9</v>
      </c>
      <c r="N302" s="82"/>
      <c r="O302" s="70"/>
      <c r="P302" s="70"/>
      <c r="Q302" s="83"/>
    </row>
    <row r="303" spans="1:17" ht="24.75" customHeight="1" x14ac:dyDescent="0.2">
      <c r="A303" s="178">
        <v>1</v>
      </c>
      <c r="B303" s="168"/>
      <c r="C303" s="15">
        <v>2</v>
      </c>
      <c r="D303" s="15">
        <v>3</v>
      </c>
      <c r="E303" s="15">
        <v>4</v>
      </c>
      <c r="F303" s="16">
        <v>5</v>
      </c>
      <c r="G303" s="17"/>
      <c r="H303" s="169">
        <v>6</v>
      </c>
      <c r="I303" s="170"/>
      <c r="J303" s="18">
        <v>7</v>
      </c>
      <c r="K303" s="14">
        <v>8</v>
      </c>
      <c r="L303" s="14">
        <v>9</v>
      </c>
      <c r="M303" s="14">
        <v>10</v>
      </c>
      <c r="N303" s="14">
        <v>11</v>
      </c>
      <c r="O303" s="14">
        <v>12</v>
      </c>
      <c r="P303" s="19">
        <v>13</v>
      </c>
      <c r="Q303" s="20">
        <v>14</v>
      </c>
    </row>
    <row r="304" spans="1:17" ht="15" customHeight="1" x14ac:dyDescent="0.2">
      <c r="A304" s="179"/>
      <c r="B304" s="165"/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</row>
    <row r="305" spans="1:17" ht="27" customHeight="1" x14ac:dyDescent="0.2">
      <c r="A305" s="87" t="s">
        <v>107</v>
      </c>
      <c r="B305" s="33">
        <v>1</v>
      </c>
      <c r="C305" s="89" t="s">
        <v>13</v>
      </c>
      <c r="D305" s="96"/>
      <c r="E305" s="96"/>
      <c r="F305" s="91" t="s">
        <v>18</v>
      </c>
      <c r="G305" s="24">
        <v>4</v>
      </c>
      <c r="H305" s="37">
        <v>140</v>
      </c>
      <c r="I305" s="38"/>
      <c r="J305" s="100"/>
      <c r="K305" s="42"/>
      <c r="L305" s="102"/>
      <c r="M305" s="45"/>
      <c r="N305" s="45"/>
      <c r="O305" s="47">
        <v>48</v>
      </c>
      <c r="P305" s="49">
        <f>EDATE($A$6,O305)</f>
        <v>47361</v>
      </c>
      <c r="Q305" s="105" t="s">
        <v>158</v>
      </c>
    </row>
    <row r="306" spans="1:17" ht="27" customHeight="1" x14ac:dyDescent="0.2">
      <c r="A306" s="93"/>
      <c r="B306" s="33"/>
      <c r="C306" s="90"/>
      <c r="D306" s="97"/>
      <c r="E306" s="97"/>
      <c r="F306" s="92"/>
      <c r="G306" s="24">
        <v>4</v>
      </c>
      <c r="H306" s="39"/>
      <c r="I306" s="40"/>
      <c r="J306" s="101"/>
      <c r="K306" s="43"/>
      <c r="L306" s="103"/>
      <c r="M306" s="46"/>
      <c r="N306" s="46"/>
      <c r="O306" s="48"/>
      <c r="P306" s="50"/>
      <c r="Q306" s="106"/>
    </row>
    <row r="307" spans="1:17" ht="46.5" customHeight="1" x14ac:dyDescent="0.2">
      <c r="A307" s="93"/>
      <c r="B307" s="33">
        <v>2</v>
      </c>
      <c r="C307" s="89" t="s">
        <v>14</v>
      </c>
      <c r="D307" s="96"/>
      <c r="E307" s="96"/>
      <c r="F307" s="91" t="s">
        <v>18</v>
      </c>
      <c r="G307" s="25">
        <v>2</v>
      </c>
      <c r="H307" s="37">
        <v>14</v>
      </c>
      <c r="I307" s="38"/>
      <c r="J307" s="100"/>
      <c r="K307" s="42"/>
      <c r="L307" s="102"/>
      <c r="M307" s="45"/>
      <c r="N307" s="45"/>
      <c r="O307" s="47">
        <v>48</v>
      </c>
      <c r="P307" s="49">
        <f>EDATE($A$6,O307)</f>
        <v>47361</v>
      </c>
      <c r="Q307" s="51" t="s">
        <v>160</v>
      </c>
    </row>
    <row r="308" spans="1:17" ht="64.5" customHeight="1" x14ac:dyDescent="0.2">
      <c r="A308" s="93"/>
      <c r="B308" s="33"/>
      <c r="C308" s="90"/>
      <c r="D308" s="97"/>
      <c r="E308" s="97"/>
      <c r="F308" s="92"/>
      <c r="G308" s="25">
        <v>2</v>
      </c>
      <c r="H308" s="39"/>
      <c r="I308" s="40"/>
      <c r="J308" s="101"/>
      <c r="K308" s="43"/>
      <c r="L308" s="103"/>
      <c r="M308" s="46"/>
      <c r="N308" s="46"/>
      <c r="O308" s="48"/>
      <c r="P308" s="50"/>
      <c r="Q308" s="51"/>
    </row>
    <row r="309" spans="1:17" ht="27" customHeight="1" x14ac:dyDescent="0.2">
      <c r="A309" s="93"/>
      <c r="B309" s="33">
        <v>3</v>
      </c>
      <c r="C309" s="89" t="s">
        <v>19</v>
      </c>
      <c r="D309" s="96"/>
      <c r="E309" s="96"/>
      <c r="F309" s="91" t="s">
        <v>18</v>
      </c>
      <c r="G309" s="25">
        <v>1</v>
      </c>
      <c r="H309" s="37">
        <v>59</v>
      </c>
      <c r="I309" s="38"/>
      <c r="J309" s="100"/>
      <c r="K309" s="42"/>
      <c r="L309" s="102"/>
      <c r="M309" s="45"/>
      <c r="N309" s="45"/>
      <c r="O309" s="47">
        <v>48</v>
      </c>
      <c r="P309" s="49">
        <f t="shared" ref="P309" si="98">EDATE($A$6,O309)</f>
        <v>47361</v>
      </c>
      <c r="Q309" s="51" t="s">
        <v>95</v>
      </c>
    </row>
    <row r="310" spans="1:17" ht="27" customHeight="1" x14ac:dyDescent="0.2">
      <c r="A310" s="93"/>
      <c r="B310" s="33"/>
      <c r="C310" s="90"/>
      <c r="D310" s="97"/>
      <c r="E310" s="97"/>
      <c r="F310" s="92"/>
      <c r="G310" s="25">
        <v>1</v>
      </c>
      <c r="H310" s="39"/>
      <c r="I310" s="40"/>
      <c r="J310" s="101"/>
      <c r="K310" s="43"/>
      <c r="L310" s="103"/>
      <c r="M310" s="46"/>
      <c r="N310" s="46"/>
      <c r="O310" s="48"/>
      <c r="P310" s="50"/>
      <c r="Q310" s="51"/>
    </row>
    <row r="311" spans="1:17" ht="27" customHeight="1" x14ac:dyDescent="0.2">
      <c r="A311" s="93"/>
      <c r="B311" s="33">
        <v>4</v>
      </c>
      <c r="C311" s="94" t="s">
        <v>38</v>
      </c>
      <c r="D311" s="96"/>
      <c r="E311" s="96"/>
      <c r="F311" s="98" t="s">
        <v>18</v>
      </c>
      <c r="G311" s="26">
        <v>5</v>
      </c>
      <c r="H311" s="37">
        <v>145</v>
      </c>
      <c r="I311" s="38"/>
      <c r="J311" s="100"/>
      <c r="K311" s="42"/>
      <c r="L311" s="102"/>
      <c r="M311" s="45"/>
      <c r="N311" s="45"/>
      <c r="O311" s="47">
        <v>48</v>
      </c>
      <c r="P311" s="49">
        <f t="shared" ref="P311" si="99">EDATE($A$6,O311)</f>
        <v>47361</v>
      </c>
      <c r="Q311" s="51" t="s">
        <v>95</v>
      </c>
    </row>
    <row r="312" spans="1:17" ht="27" customHeight="1" x14ac:dyDescent="0.2">
      <c r="A312" s="93"/>
      <c r="B312" s="33"/>
      <c r="C312" s="95"/>
      <c r="D312" s="97"/>
      <c r="E312" s="97"/>
      <c r="F312" s="99"/>
      <c r="G312" s="26">
        <v>5</v>
      </c>
      <c r="H312" s="39"/>
      <c r="I312" s="40"/>
      <c r="J312" s="101"/>
      <c r="K312" s="43"/>
      <c r="L312" s="103"/>
      <c r="M312" s="46"/>
      <c r="N312" s="46"/>
      <c r="O312" s="48"/>
      <c r="P312" s="50"/>
      <c r="Q312" s="51"/>
    </row>
    <row r="313" spans="1:17" ht="27" customHeight="1" x14ac:dyDescent="0.2">
      <c r="A313" s="93"/>
      <c r="B313" s="33">
        <v>5</v>
      </c>
      <c r="C313" s="94" t="s">
        <v>139</v>
      </c>
      <c r="D313" s="96"/>
      <c r="E313" s="96"/>
      <c r="F313" s="98" t="s">
        <v>18</v>
      </c>
      <c r="G313" s="26">
        <v>5</v>
      </c>
      <c r="H313" s="37">
        <v>157</v>
      </c>
      <c r="I313" s="38"/>
      <c r="J313" s="100"/>
      <c r="K313" s="42"/>
      <c r="L313" s="102"/>
      <c r="M313" s="45"/>
      <c r="N313" s="45"/>
      <c r="O313" s="47">
        <v>48</v>
      </c>
      <c r="P313" s="49">
        <f t="shared" ref="P313" si="100">EDATE($A$6,O313)</f>
        <v>47361</v>
      </c>
      <c r="Q313" s="105" t="s">
        <v>95</v>
      </c>
    </row>
    <row r="314" spans="1:17" ht="27" customHeight="1" x14ac:dyDescent="0.2">
      <c r="A314" s="93"/>
      <c r="B314" s="33"/>
      <c r="C314" s="95"/>
      <c r="D314" s="97"/>
      <c r="E314" s="97"/>
      <c r="F314" s="99"/>
      <c r="G314" s="26">
        <v>5</v>
      </c>
      <c r="H314" s="39"/>
      <c r="I314" s="40"/>
      <c r="J314" s="101"/>
      <c r="K314" s="43"/>
      <c r="L314" s="103"/>
      <c r="M314" s="46"/>
      <c r="N314" s="46"/>
      <c r="O314" s="48"/>
      <c r="P314" s="50"/>
      <c r="Q314" s="106"/>
    </row>
    <row r="315" spans="1:17" ht="27" customHeight="1" x14ac:dyDescent="0.2">
      <c r="A315" s="93"/>
      <c r="B315" s="33">
        <v>6</v>
      </c>
      <c r="C315" s="122" t="s">
        <v>140</v>
      </c>
      <c r="D315" s="116"/>
      <c r="E315" s="96"/>
      <c r="F315" s="98" t="s">
        <v>18</v>
      </c>
      <c r="G315" s="26">
        <v>5</v>
      </c>
      <c r="H315" s="37">
        <v>157</v>
      </c>
      <c r="I315" s="38"/>
      <c r="J315" s="100"/>
      <c r="K315" s="42"/>
      <c r="L315" s="102"/>
      <c r="M315" s="45"/>
      <c r="N315" s="45"/>
      <c r="O315" s="47">
        <v>48</v>
      </c>
      <c r="P315" s="49">
        <f t="shared" ref="P315" si="101">EDATE($A$6,O315)</f>
        <v>47361</v>
      </c>
      <c r="Q315" s="105" t="s">
        <v>95</v>
      </c>
    </row>
    <row r="316" spans="1:17" ht="27" customHeight="1" x14ac:dyDescent="0.2">
      <c r="A316" s="93"/>
      <c r="B316" s="33"/>
      <c r="C316" s="123"/>
      <c r="D316" s="117"/>
      <c r="E316" s="97"/>
      <c r="F316" s="99"/>
      <c r="G316" s="26">
        <v>5</v>
      </c>
      <c r="H316" s="39"/>
      <c r="I316" s="40"/>
      <c r="J316" s="101"/>
      <c r="K316" s="43"/>
      <c r="L316" s="103"/>
      <c r="M316" s="46"/>
      <c r="N316" s="46"/>
      <c r="O316" s="48"/>
      <c r="P316" s="50"/>
      <c r="Q316" s="106"/>
    </row>
    <row r="317" spans="1:17" ht="27" customHeight="1" x14ac:dyDescent="0.2">
      <c r="A317" s="93"/>
      <c r="B317" s="33">
        <v>7</v>
      </c>
      <c r="C317" s="94" t="s">
        <v>15</v>
      </c>
      <c r="D317" s="96"/>
      <c r="E317" s="96"/>
      <c r="F317" s="98" t="s">
        <v>18</v>
      </c>
      <c r="G317" s="26">
        <v>2</v>
      </c>
      <c r="H317" s="37">
        <v>48</v>
      </c>
      <c r="I317" s="38"/>
      <c r="J317" s="100"/>
      <c r="K317" s="42"/>
      <c r="L317" s="102"/>
      <c r="M317" s="45"/>
      <c r="N317" s="45"/>
      <c r="O317" s="47">
        <v>48</v>
      </c>
      <c r="P317" s="49">
        <f t="shared" ref="P317" si="102">EDATE($A$6,O317)</f>
        <v>47361</v>
      </c>
      <c r="Q317" s="105" t="s">
        <v>95</v>
      </c>
    </row>
    <row r="318" spans="1:17" ht="27" customHeight="1" x14ac:dyDescent="0.2">
      <c r="A318" s="93"/>
      <c r="B318" s="33"/>
      <c r="C318" s="95"/>
      <c r="D318" s="97"/>
      <c r="E318" s="97"/>
      <c r="F318" s="99"/>
      <c r="G318" s="26">
        <v>2</v>
      </c>
      <c r="H318" s="39"/>
      <c r="I318" s="40"/>
      <c r="J318" s="101"/>
      <c r="K318" s="43"/>
      <c r="L318" s="103"/>
      <c r="M318" s="46"/>
      <c r="N318" s="46"/>
      <c r="O318" s="48"/>
      <c r="P318" s="50"/>
      <c r="Q318" s="106"/>
    </row>
    <row r="319" spans="1:17" ht="27" customHeight="1" x14ac:dyDescent="0.2">
      <c r="A319" s="93"/>
      <c r="B319" s="33">
        <v>8</v>
      </c>
      <c r="C319" s="124" t="s">
        <v>41</v>
      </c>
      <c r="D319" s="116"/>
      <c r="E319" s="110"/>
      <c r="F319" s="112" t="s">
        <v>18</v>
      </c>
      <c r="G319" s="27">
        <v>1</v>
      </c>
      <c r="H319" s="37">
        <v>40</v>
      </c>
      <c r="I319" s="38"/>
      <c r="J319" s="100"/>
      <c r="K319" s="42"/>
      <c r="L319" s="102"/>
      <c r="M319" s="45"/>
      <c r="N319" s="45"/>
      <c r="O319" s="47">
        <v>48</v>
      </c>
      <c r="P319" s="49">
        <f t="shared" ref="P319" si="103">EDATE($A$6,O319)</f>
        <v>47361</v>
      </c>
      <c r="Q319" s="105" t="s">
        <v>96</v>
      </c>
    </row>
    <row r="320" spans="1:17" ht="27" customHeight="1" x14ac:dyDescent="0.2">
      <c r="A320" s="93"/>
      <c r="B320" s="33"/>
      <c r="C320" s="125"/>
      <c r="D320" s="117"/>
      <c r="E320" s="111"/>
      <c r="F320" s="113"/>
      <c r="G320" s="27">
        <v>1</v>
      </c>
      <c r="H320" s="39"/>
      <c r="I320" s="40"/>
      <c r="J320" s="101"/>
      <c r="K320" s="43"/>
      <c r="L320" s="103"/>
      <c r="M320" s="46"/>
      <c r="N320" s="46"/>
      <c r="O320" s="48"/>
      <c r="P320" s="50"/>
      <c r="Q320" s="106"/>
    </row>
    <row r="321" spans="1:17" ht="27" customHeight="1" x14ac:dyDescent="0.2">
      <c r="A321" s="93"/>
      <c r="B321" s="33">
        <v>9</v>
      </c>
      <c r="C321" s="94" t="s">
        <v>23</v>
      </c>
      <c r="D321" s="96"/>
      <c r="E321" s="110"/>
      <c r="F321" s="112" t="s">
        <v>18</v>
      </c>
      <c r="G321" s="27">
        <v>1</v>
      </c>
      <c r="H321" s="37">
        <v>35</v>
      </c>
      <c r="I321" s="38"/>
      <c r="J321" s="100"/>
      <c r="K321" s="42"/>
      <c r="L321" s="102"/>
      <c r="M321" s="45"/>
      <c r="N321" s="45"/>
      <c r="O321" s="47">
        <v>48</v>
      </c>
      <c r="P321" s="49">
        <f t="shared" ref="P321" si="104">EDATE($A$6,O321)</f>
        <v>47361</v>
      </c>
      <c r="Q321" s="105" t="s">
        <v>96</v>
      </c>
    </row>
    <row r="322" spans="1:17" ht="27" customHeight="1" x14ac:dyDescent="0.2">
      <c r="A322" s="93"/>
      <c r="B322" s="33"/>
      <c r="C322" s="95"/>
      <c r="D322" s="97"/>
      <c r="E322" s="111"/>
      <c r="F322" s="113"/>
      <c r="G322" s="27">
        <v>1</v>
      </c>
      <c r="H322" s="39"/>
      <c r="I322" s="40"/>
      <c r="J322" s="101"/>
      <c r="K322" s="43"/>
      <c r="L322" s="103"/>
      <c r="M322" s="46"/>
      <c r="N322" s="46"/>
      <c r="O322" s="48"/>
      <c r="P322" s="50"/>
      <c r="Q322" s="106"/>
    </row>
    <row r="323" spans="1:17" ht="27" customHeight="1" x14ac:dyDescent="0.2">
      <c r="A323" s="93"/>
      <c r="B323" s="33">
        <v>10</v>
      </c>
      <c r="C323" s="124" t="s">
        <v>82</v>
      </c>
      <c r="D323" s="116"/>
      <c r="E323" s="96"/>
      <c r="F323" s="98" t="s">
        <v>18</v>
      </c>
      <c r="G323" s="27">
        <v>2</v>
      </c>
      <c r="H323" s="37">
        <v>106</v>
      </c>
      <c r="I323" s="38"/>
      <c r="J323" s="100"/>
      <c r="K323" s="42"/>
      <c r="L323" s="102"/>
      <c r="M323" s="45"/>
      <c r="N323" s="45"/>
      <c r="O323" s="47">
        <v>28</v>
      </c>
      <c r="P323" s="49">
        <f t="shared" ref="P323" si="105">EDATE($A$6,O323)</f>
        <v>46752</v>
      </c>
      <c r="Q323" s="105" t="s">
        <v>96</v>
      </c>
    </row>
    <row r="324" spans="1:17" ht="27" customHeight="1" x14ac:dyDescent="0.2">
      <c r="A324" s="93"/>
      <c r="B324" s="33"/>
      <c r="C324" s="125"/>
      <c r="D324" s="117"/>
      <c r="E324" s="97"/>
      <c r="F324" s="99"/>
      <c r="G324" s="27">
        <v>2</v>
      </c>
      <c r="H324" s="39"/>
      <c r="I324" s="40"/>
      <c r="J324" s="101"/>
      <c r="K324" s="43"/>
      <c r="L324" s="103"/>
      <c r="M324" s="46"/>
      <c r="N324" s="46"/>
      <c r="O324" s="48"/>
      <c r="P324" s="50"/>
      <c r="Q324" s="106"/>
    </row>
    <row r="325" spans="1:17" ht="27" customHeight="1" x14ac:dyDescent="0.2">
      <c r="A325" s="93"/>
      <c r="B325" s="33">
        <v>11</v>
      </c>
      <c r="C325" s="94" t="s">
        <v>108</v>
      </c>
      <c r="D325" s="96"/>
      <c r="E325" s="96"/>
      <c r="F325" s="98" t="s">
        <v>36</v>
      </c>
      <c r="G325" s="27">
        <v>1</v>
      </c>
      <c r="H325" s="37">
        <v>8</v>
      </c>
      <c r="I325" s="38"/>
      <c r="J325" s="100"/>
      <c r="K325" s="42"/>
      <c r="L325" s="102"/>
      <c r="M325" s="45"/>
      <c r="N325" s="45"/>
      <c r="O325" s="47" t="s">
        <v>161</v>
      </c>
      <c r="P325" s="47" t="s">
        <v>161</v>
      </c>
      <c r="Q325" s="105" t="s">
        <v>95</v>
      </c>
    </row>
    <row r="326" spans="1:17" ht="27" customHeight="1" x14ac:dyDescent="0.2">
      <c r="A326" s="93"/>
      <c r="B326" s="33"/>
      <c r="C326" s="95"/>
      <c r="D326" s="97"/>
      <c r="E326" s="97"/>
      <c r="F326" s="99"/>
      <c r="G326" s="27">
        <v>1</v>
      </c>
      <c r="H326" s="39"/>
      <c r="I326" s="40"/>
      <c r="J326" s="101"/>
      <c r="K326" s="43"/>
      <c r="L326" s="103"/>
      <c r="M326" s="46"/>
      <c r="N326" s="46"/>
      <c r="O326" s="48"/>
      <c r="P326" s="48"/>
      <c r="Q326" s="106"/>
    </row>
    <row r="327" spans="1:17" ht="27" customHeight="1" x14ac:dyDescent="0.2">
      <c r="A327" s="93"/>
      <c r="B327" s="33">
        <v>12</v>
      </c>
      <c r="C327" s="94" t="s">
        <v>27</v>
      </c>
      <c r="D327" s="96"/>
      <c r="E327" s="96"/>
      <c r="F327" s="98" t="s">
        <v>18</v>
      </c>
      <c r="G327" s="26">
        <v>4</v>
      </c>
      <c r="H327" s="37">
        <v>168</v>
      </c>
      <c r="I327" s="38"/>
      <c r="J327" s="100"/>
      <c r="K327" s="42"/>
      <c r="L327" s="102"/>
      <c r="M327" s="45"/>
      <c r="N327" s="45"/>
      <c r="O327" s="47">
        <v>48</v>
      </c>
      <c r="P327" s="49">
        <f t="shared" ref="P327" si="106">EDATE($A$6,O327)</f>
        <v>47361</v>
      </c>
      <c r="Q327" s="51" t="s">
        <v>96</v>
      </c>
    </row>
    <row r="328" spans="1:17" ht="27" customHeight="1" x14ac:dyDescent="0.2">
      <c r="A328" s="93"/>
      <c r="B328" s="33"/>
      <c r="C328" s="95"/>
      <c r="D328" s="97"/>
      <c r="E328" s="97"/>
      <c r="F328" s="99"/>
      <c r="G328" s="26">
        <v>4</v>
      </c>
      <c r="H328" s="39"/>
      <c r="I328" s="40"/>
      <c r="J328" s="101"/>
      <c r="K328" s="43"/>
      <c r="L328" s="103"/>
      <c r="M328" s="46"/>
      <c r="N328" s="46"/>
      <c r="O328" s="48"/>
      <c r="P328" s="50"/>
      <c r="Q328" s="51"/>
    </row>
    <row r="329" spans="1:17" ht="27" customHeight="1" x14ac:dyDescent="0.2">
      <c r="A329" s="93"/>
      <c r="B329" s="33">
        <v>13</v>
      </c>
      <c r="C329" s="94" t="s">
        <v>28</v>
      </c>
      <c r="D329" s="96"/>
      <c r="E329" s="96"/>
      <c r="F329" s="98" t="s">
        <v>18</v>
      </c>
      <c r="G329" s="27">
        <v>2</v>
      </c>
      <c r="H329" s="37">
        <v>62</v>
      </c>
      <c r="I329" s="38"/>
      <c r="J329" s="100"/>
      <c r="K329" s="42"/>
      <c r="L329" s="102"/>
      <c r="M329" s="45"/>
      <c r="N329" s="45"/>
      <c r="O329" s="47">
        <v>48</v>
      </c>
      <c r="P329" s="49">
        <f t="shared" ref="P329" si="107">EDATE($A$6,O329)</f>
        <v>47361</v>
      </c>
      <c r="Q329" s="51" t="s">
        <v>96</v>
      </c>
    </row>
    <row r="330" spans="1:17" ht="27" customHeight="1" x14ac:dyDescent="0.2">
      <c r="A330" s="93"/>
      <c r="B330" s="33"/>
      <c r="C330" s="95"/>
      <c r="D330" s="97"/>
      <c r="E330" s="97"/>
      <c r="F330" s="99"/>
      <c r="G330" s="27">
        <v>2</v>
      </c>
      <c r="H330" s="39"/>
      <c r="I330" s="40"/>
      <c r="J330" s="101"/>
      <c r="K330" s="43"/>
      <c r="L330" s="103"/>
      <c r="M330" s="46"/>
      <c r="N330" s="46"/>
      <c r="O330" s="48"/>
      <c r="P330" s="50"/>
      <c r="Q330" s="51"/>
    </row>
    <row r="331" spans="1:17" ht="27" customHeight="1" x14ac:dyDescent="0.2">
      <c r="A331" s="93"/>
      <c r="B331" s="33">
        <v>14</v>
      </c>
      <c r="C331" s="122" t="s">
        <v>50</v>
      </c>
      <c r="D331" s="116"/>
      <c r="E331" s="96"/>
      <c r="F331" s="98" t="s">
        <v>18</v>
      </c>
      <c r="G331" s="27">
        <v>2</v>
      </c>
      <c r="H331" s="37">
        <v>6</v>
      </c>
      <c r="I331" s="38"/>
      <c r="J331" s="100"/>
      <c r="K331" s="42"/>
      <c r="L331" s="102"/>
      <c r="M331" s="45"/>
      <c r="N331" s="45"/>
      <c r="O331" s="47" t="s">
        <v>161</v>
      </c>
      <c r="P331" s="47" t="s">
        <v>161</v>
      </c>
      <c r="Q331" s="51" t="s">
        <v>96</v>
      </c>
    </row>
    <row r="332" spans="1:17" ht="27" customHeight="1" x14ac:dyDescent="0.2">
      <c r="A332" s="93"/>
      <c r="B332" s="33"/>
      <c r="C332" s="123"/>
      <c r="D332" s="117"/>
      <c r="E332" s="97"/>
      <c r="F332" s="99"/>
      <c r="G332" s="27">
        <v>2</v>
      </c>
      <c r="H332" s="39"/>
      <c r="I332" s="40"/>
      <c r="J332" s="101"/>
      <c r="K332" s="43"/>
      <c r="L332" s="103"/>
      <c r="M332" s="46"/>
      <c r="N332" s="46"/>
      <c r="O332" s="48"/>
      <c r="P332" s="48"/>
      <c r="Q332" s="51"/>
    </row>
    <row r="333" spans="1:17" ht="48" customHeight="1" x14ac:dyDescent="0.2">
      <c r="A333" s="93"/>
      <c r="B333" s="33">
        <v>15</v>
      </c>
      <c r="C333" s="124" t="s">
        <v>84</v>
      </c>
      <c r="D333" s="116"/>
      <c r="E333" s="96"/>
      <c r="F333" s="98" t="s">
        <v>18</v>
      </c>
      <c r="G333" s="26">
        <v>4</v>
      </c>
      <c r="H333" s="37">
        <v>2</v>
      </c>
      <c r="I333" s="38"/>
      <c r="J333" s="100"/>
      <c r="K333" s="42"/>
      <c r="L333" s="102"/>
      <c r="M333" s="45"/>
      <c r="N333" s="45"/>
      <c r="O333" s="47">
        <v>36</v>
      </c>
      <c r="P333" s="49">
        <f t="shared" ref="P333" si="108">EDATE($A$6,O333)</f>
        <v>46996</v>
      </c>
      <c r="Q333" s="51" t="s">
        <v>162</v>
      </c>
    </row>
    <row r="334" spans="1:17" ht="40.5" customHeight="1" x14ac:dyDescent="0.2">
      <c r="A334" s="93"/>
      <c r="B334" s="33"/>
      <c r="C334" s="125"/>
      <c r="D334" s="117"/>
      <c r="E334" s="97"/>
      <c r="F334" s="99"/>
      <c r="G334" s="26">
        <v>4</v>
      </c>
      <c r="H334" s="39"/>
      <c r="I334" s="40"/>
      <c r="J334" s="101"/>
      <c r="K334" s="43"/>
      <c r="L334" s="103"/>
      <c r="M334" s="46"/>
      <c r="N334" s="46"/>
      <c r="O334" s="48"/>
      <c r="P334" s="50"/>
      <c r="Q334" s="51"/>
    </row>
    <row r="335" spans="1:17" ht="27" customHeight="1" x14ac:dyDescent="0.2">
      <c r="A335" s="93"/>
      <c r="B335" s="33">
        <v>16</v>
      </c>
      <c r="C335" s="94" t="s">
        <v>109</v>
      </c>
      <c r="D335" s="96"/>
      <c r="E335" s="96"/>
      <c r="F335" s="98" t="s">
        <v>17</v>
      </c>
      <c r="G335" s="26">
        <v>4</v>
      </c>
      <c r="H335" s="37">
        <v>2</v>
      </c>
      <c r="I335" s="38"/>
      <c r="J335" s="100"/>
      <c r="K335" s="42"/>
      <c r="L335" s="102"/>
      <c r="M335" s="45"/>
      <c r="N335" s="45"/>
      <c r="O335" s="47" t="s">
        <v>161</v>
      </c>
      <c r="P335" s="47" t="s">
        <v>161</v>
      </c>
      <c r="Q335" s="51" t="s">
        <v>96</v>
      </c>
    </row>
    <row r="336" spans="1:17" ht="27" customHeight="1" x14ac:dyDescent="0.2">
      <c r="A336" s="93"/>
      <c r="B336" s="33"/>
      <c r="C336" s="95"/>
      <c r="D336" s="97"/>
      <c r="E336" s="97"/>
      <c r="F336" s="99"/>
      <c r="G336" s="26">
        <v>4</v>
      </c>
      <c r="H336" s="39"/>
      <c r="I336" s="40"/>
      <c r="J336" s="101"/>
      <c r="K336" s="43"/>
      <c r="L336" s="103"/>
      <c r="M336" s="46"/>
      <c r="N336" s="46"/>
      <c r="O336" s="48"/>
      <c r="P336" s="48"/>
      <c r="Q336" s="51"/>
    </row>
    <row r="337" spans="1:17" ht="27" customHeight="1" x14ac:dyDescent="0.2">
      <c r="A337" s="93"/>
      <c r="B337" s="33">
        <v>17</v>
      </c>
      <c r="C337" s="124" t="s">
        <v>101</v>
      </c>
      <c r="D337" s="116"/>
      <c r="E337" s="96"/>
      <c r="F337" s="98" t="s">
        <v>18</v>
      </c>
      <c r="G337" s="27">
        <v>1</v>
      </c>
      <c r="H337" s="37">
        <v>78</v>
      </c>
      <c r="I337" s="38"/>
      <c r="J337" s="100"/>
      <c r="K337" s="42"/>
      <c r="L337" s="102"/>
      <c r="M337" s="45"/>
      <c r="N337" s="45"/>
      <c r="O337" s="47" t="s">
        <v>161</v>
      </c>
      <c r="P337" s="47" t="s">
        <v>161</v>
      </c>
      <c r="Q337" s="51" t="s">
        <v>96</v>
      </c>
    </row>
    <row r="338" spans="1:17" ht="27" customHeight="1" x14ac:dyDescent="0.2">
      <c r="A338" s="93"/>
      <c r="B338" s="33"/>
      <c r="C338" s="125"/>
      <c r="D338" s="117"/>
      <c r="E338" s="97"/>
      <c r="F338" s="99"/>
      <c r="G338" s="27">
        <v>1</v>
      </c>
      <c r="H338" s="39"/>
      <c r="I338" s="40"/>
      <c r="J338" s="101"/>
      <c r="K338" s="43"/>
      <c r="L338" s="103"/>
      <c r="M338" s="46"/>
      <c r="N338" s="46"/>
      <c r="O338" s="48"/>
      <c r="P338" s="48"/>
      <c r="Q338" s="51"/>
    </row>
    <row r="339" spans="1:17" ht="27" customHeight="1" x14ac:dyDescent="0.2">
      <c r="A339" s="93"/>
      <c r="B339" s="33">
        <v>18</v>
      </c>
      <c r="C339" s="137" t="s">
        <v>86</v>
      </c>
      <c r="D339" s="116"/>
      <c r="E339" s="96"/>
      <c r="F339" s="135" t="s">
        <v>69</v>
      </c>
      <c r="G339" s="28">
        <v>1</v>
      </c>
      <c r="H339" s="37">
        <v>420</v>
      </c>
      <c r="I339" s="38"/>
      <c r="J339" s="100"/>
      <c r="K339" s="42"/>
      <c r="L339" s="102"/>
      <c r="M339" s="45"/>
      <c r="N339" s="45"/>
      <c r="O339" s="130">
        <v>48</v>
      </c>
      <c r="P339" s="49">
        <f t="shared" ref="P339" si="109">EDATE($A$6,O339)</f>
        <v>47361</v>
      </c>
      <c r="Q339" s="51" t="s">
        <v>96</v>
      </c>
    </row>
    <row r="340" spans="1:17" ht="27" customHeight="1" x14ac:dyDescent="0.2">
      <c r="A340" s="93"/>
      <c r="B340" s="33"/>
      <c r="C340" s="138"/>
      <c r="D340" s="117"/>
      <c r="E340" s="97"/>
      <c r="F340" s="136"/>
      <c r="G340" s="28">
        <v>1</v>
      </c>
      <c r="H340" s="39"/>
      <c r="I340" s="40"/>
      <c r="J340" s="101"/>
      <c r="K340" s="43"/>
      <c r="L340" s="103"/>
      <c r="M340" s="46"/>
      <c r="N340" s="46"/>
      <c r="O340" s="130"/>
      <c r="P340" s="50"/>
      <c r="Q340" s="51"/>
    </row>
    <row r="341" spans="1:17" ht="27" customHeight="1" x14ac:dyDescent="0.2">
      <c r="A341" s="93"/>
      <c r="B341" s="33">
        <v>19</v>
      </c>
      <c r="C341" s="137" t="s">
        <v>16</v>
      </c>
      <c r="D341" s="116"/>
      <c r="E341" s="96"/>
      <c r="F341" s="135" t="s">
        <v>18</v>
      </c>
      <c r="G341" s="28">
        <v>2</v>
      </c>
      <c r="H341" s="37">
        <v>1</v>
      </c>
      <c r="I341" s="38"/>
      <c r="J341" s="100"/>
      <c r="K341" s="42"/>
      <c r="L341" s="102"/>
      <c r="M341" s="45"/>
      <c r="N341" s="45"/>
      <c r="O341" s="47" t="s">
        <v>161</v>
      </c>
      <c r="P341" s="47" t="s">
        <v>161</v>
      </c>
      <c r="Q341" s="51" t="s">
        <v>96</v>
      </c>
    </row>
    <row r="342" spans="1:17" ht="27" customHeight="1" x14ac:dyDescent="0.2">
      <c r="A342" s="93"/>
      <c r="B342" s="33"/>
      <c r="C342" s="138"/>
      <c r="D342" s="117"/>
      <c r="E342" s="97"/>
      <c r="F342" s="136"/>
      <c r="G342" s="28">
        <v>2</v>
      </c>
      <c r="H342" s="39"/>
      <c r="I342" s="40"/>
      <c r="J342" s="101"/>
      <c r="K342" s="43"/>
      <c r="L342" s="103"/>
      <c r="M342" s="46"/>
      <c r="N342" s="46"/>
      <c r="O342" s="48"/>
      <c r="P342" s="48"/>
      <c r="Q342" s="51"/>
    </row>
    <row r="343" spans="1:17" ht="27" customHeight="1" x14ac:dyDescent="0.2">
      <c r="A343" s="93"/>
      <c r="B343" s="33">
        <v>20</v>
      </c>
      <c r="C343" s="137" t="s">
        <v>61</v>
      </c>
      <c r="D343" s="116"/>
      <c r="E343" s="96"/>
      <c r="F343" s="135" t="s">
        <v>17</v>
      </c>
      <c r="G343" s="29">
        <v>5</v>
      </c>
      <c r="H343" s="37">
        <v>3</v>
      </c>
      <c r="I343" s="38"/>
      <c r="J343" s="100"/>
      <c r="K343" s="42"/>
      <c r="L343" s="102"/>
      <c r="M343" s="45"/>
      <c r="N343" s="45"/>
      <c r="O343" s="47" t="s">
        <v>161</v>
      </c>
      <c r="P343" s="47" t="s">
        <v>161</v>
      </c>
      <c r="Q343" s="51" t="s">
        <v>96</v>
      </c>
    </row>
    <row r="344" spans="1:17" ht="27" customHeight="1" x14ac:dyDescent="0.2">
      <c r="A344" s="93"/>
      <c r="B344" s="33"/>
      <c r="C344" s="138"/>
      <c r="D344" s="117"/>
      <c r="E344" s="97"/>
      <c r="F344" s="136"/>
      <c r="G344" s="29">
        <v>5</v>
      </c>
      <c r="H344" s="39"/>
      <c r="I344" s="40"/>
      <c r="J344" s="101"/>
      <c r="K344" s="43"/>
      <c r="L344" s="103"/>
      <c r="M344" s="46"/>
      <c r="N344" s="46"/>
      <c r="O344" s="48"/>
      <c r="P344" s="48"/>
      <c r="Q344" s="51"/>
    </row>
    <row r="345" spans="1:17" ht="27" customHeight="1" x14ac:dyDescent="0.2">
      <c r="A345" s="93"/>
      <c r="B345" s="33">
        <v>21</v>
      </c>
      <c r="C345" s="137" t="s">
        <v>62</v>
      </c>
      <c r="D345" s="116"/>
      <c r="E345" s="96"/>
      <c r="F345" s="135" t="s">
        <v>18</v>
      </c>
      <c r="G345" s="29">
        <v>1</v>
      </c>
      <c r="H345" s="37">
        <v>3</v>
      </c>
      <c r="I345" s="38"/>
      <c r="J345" s="100"/>
      <c r="K345" s="42"/>
      <c r="L345" s="102"/>
      <c r="M345" s="45"/>
      <c r="N345" s="45"/>
      <c r="O345" s="47" t="s">
        <v>161</v>
      </c>
      <c r="P345" s="47" t="s">
        <v>161</v>
      </c>
      <c r="Q345" s="51" t="s">
        <v>96</v>
      </c>
    </row>
    <row r="346" spans="1:17" ht="27" customHeight="1" x14ac:dyDescent="0.2">
      <c r="A346" s="93"/>
      <c r="B346" s="33"/>
      <c r="C346" s="138"/>
      <c r="D346" s="117"/>
      <c r="E346" s="97"/>
      <c r="F346" s="136"/>
      <c r="G346" s="29">
        <v>1</v>
      </c>
      <c r="H346" s="39"/>
      <c r="I346" s="40"/>
      <c r="J346" s="101"/>
      <c r="K346" s="43"/>
      <c r="L346" s="103"/>
      <c r="M346" s="46"/>
      <c r="N346" s="46"/>
      <c r="O346" s="48"/>
      <c r="P346" s="48"/>
      <c r="Q346" s="51"/>
    </row>
    <row r="347" spans="1:17" ht="27" customHeight="1" x14ac:dyDescent="0.2">
      <c r="A347" s="93"/>
      <c r="B347" s="33">
        <v>22</v>
      </c>
      <c r="C347" s="124" t="s">
        <v>110</v>
      </c>
      <c r="D347" s="116"/>
      <c r="E347" s="96"/>
      <c r="F347" s="98" t="s">
        <v>18</v>
      </c>
      <c r="G347" s="27">
        <v>1</v>
      </c>
      <c r="H347" s="37">
        <v>1</v>
      </c>
      <c r="I347" s="38"/>
      <c r="J347" s="100"/>
      <c r="K347" s="42"/>
      <c r="L347" s="102"/>
      <c r="M347" s="45"/>
      <c r="N347" s="45"/>
      <c r="O347" s="47" t="s">
        <v>161</v>
      </c>
      <c r="P347" s="47" t="s">
        <v>161</v>
      </c>
      <c r="Q347" s="51" t="s">
        <v>96</v>
      </c>
    </row>
    <row r="348" spans="1:17" ht="27" customHeight="1" x14ac:dyDescent="0.2">
      <c r="A348" s="93"/>
      <c r="B348" s="33"/>
      <c r="C348" s="125"/>
      <c r="D348" s="117"/>
      <c r="E348" s="97"/>
      <c r="F348" s="99"/>
      <c r="G348" s="27">
        <v>1</v>
      </c>
      <c r="H348" s="39"/>
      <c r="I348" s="40"/>
      <c r="J348" s="101"/>
      <c r="K348" s="43"/>
      <c r="L348" s="103"/>
      <c r="M348" s="46"/>
      <c r="N348" s="46"/>
      <c r="O348" s="48"/>
      <c r="P348" s="48"/>
      <c r="Q348" s="51"/>
    </row>
    <row r="349" spans="1:17" ht="27" customHeight="1" x14ac:dyDescent="0.2">
      <c r="A349" s="93"/>
      <c r="B349" s="33">
        <v>23</v>
      </c>
      <c r="C349" s="124" t="s">
        <v>63</v>
      </c>
      <c r="D349" s="116"/>
      <c r="E349" s="96"/>
      <c r="F349" s="98" t="s">
        <v>18</v>
      </c>
      <c r="G349" s="27">
        <v>1</v>
      </c>
      <c r="H349" s="37">
        <v>96</v>
      </c>
      <c r="I349" s="38"/>
      <c r="J349" s="100"/>
      <c r="K349" s="42"/>
      <c r="L349" s="102"/>
      <c r="M349" s="45"/>
      <c r="N349" s="45"/>
      <c r="O349" s="130">
        <v>48</v>
      </c>
      <c r="P349" s="49">
        <f t="shared" ref="P349" si="110">EDATE($A$6,O349)</f>
        <v>47361</v>
      </c>
      <c r="Q349" s="51" t="s">
        <v>96</v>
      </c>
    </row>
    <row r="350" spans="1:17" ht="27" customHeight="1" x14ac:dyDescent="0.2">
      <c r="A350" s="93"/>
      <c r="B350" s="33"/>
      <c r="C350" s="125"/>
      <c r="D350" s="117"/>
      <c r="E350" s="97"/>
      <c r="F350" s="99"/>
      <c r="G350" s="27">
        <v>1</v>
      </c>
      <c r="H350" s="39"/>
      <c r="I350" s="40"/>
      <c r="J350" s="101"/>
      <c r="K350" s="43"/>
      <c r="L350" s="103"/>
      <c r="M350" s="46"/>
      <c r="N350" s="46"/>
      <c r="O350" s="130"/>
      <c r="P350" s="50"/>
      <c r="Q350" s="51"/>
    </row>
    <row r="351" spans="1:17" ht="27" customHeight="1" x14ac:dyDescent="0.2">
      <c r="A351" s="93"/>
      <c r="B351" s="33">
        <v>24</v>
      </c>
      <c r="C351" s="124" t="s">
        <v>64</v>
      </c>
      <c r="D351" s="116"/>
      <c r="E351" s="96"/>
      <c r="F351" s="98" t="s">
        <v>18</v>
      </c>
      <c r="G351" s="26">
        <v>3</v>
      </c>
      <c r="H351" s="37">
        <v>99</v>
      </c>
      <c r="I351" s="38"/>
      <c r="J351" s="100"/>
      <c r="K351" s="42"/>
      <c r="L351" s="102"/>
      <c r="M351" s="45"/>
      <c r="N351" s="45"/>
      <c r="O351" s="47">
        <v>48</v>
      </c>
      <c r="P351" s="49">
        <f t="shared" ref="P351" si="111">EDATE($A$6,O351)</f>
        <v>47361</v>
      </c>
      <c r="Q351" s="51" t="s">
        <v>96</v>
      </c>
    </row>
    <row r="352" spans="1:17" ht="27" customHeight="1" x14ac:dyDescent="0.2">
      <c r="A352" s="93"/>
      <c r="B352" s="33"/>
      <c r="C352" s="125"/>
      <c r="D352" s="117"/>
      <c r="E352" s="97"/>
      <c r="F352" s="99"/>
      <c r="G352" s="26">
        <v>3</v>
      </c>
      <c r="H352" s="39"/>
      <c r="I352" s="40"/>
      <c r="J352" s="101"/>
      <c r="K352" s="43"/>
      <c r="L352" s="103"/>
      <c r="M352" s="46"/>
      <c r="N352" s="46"/>
      <c r="O352" s="48"/>
      <c r="P352" s="50"/>
      <c r="Q352" s="51"/>
    </row>
    <row r="353" spans="1:17" ht="27" customHeight="1" x14ac:dyDescent="0.2">
      <c r="A353" s="93"/>
      <c r="B353" s="33">
        <v>25</v>
      </c>
      <c r="C353" s="122" t="s">
        <v>65</v>
      </c>
      <c r="D353" s="116"/>
      <c r="E353" s="96"/>
      <c r="F353" s="98" t="s">
        <v>18</v>
      </c>
      <c r="G353" s="26">
        <v>3</v>
      </c>
      <c r="H353" s="37">
        <v>102</v>
      </c>
      <c r="I353" s="38"/>
      <c r="J353" s="100"/>
      <c r="K353" s="42"/>
      <c r="L353" s="102"/>
      <c r="M353" s="45"/>
      <c r="N353" s="45"/>
      <c r="O353" s="47">
        <v>48</v>
      </c>
      <c r="P353" s="49">
        <f t="shared" ref="P353" si="112">EDATE($A$6,O353)</f>
        <v>47361</v>
      </c>
      <c r="Q353" s="51" t="s">
        <v>96</v>
      </c>
    </row>
    <row r="354" spans="1:17" ht="27" customHeight="1" x14ac:dyDescent="0.2">
      <c r="A354" s="93"/>
      <c r="B354" s="33"/>
      <c r="C354" s="123"/>
      <c r="D354" s="117"/>
      <c r="E354" s="97"/>
      <c r="F354" s="99"/>
      <c r="G354" s="26">
        <v>3</v>
      </c>
      <c r="H354" s="39"/>
      <c r="I354" s="40"/>
      <c r="J354" s="101"/>
      <c r="K354" s="43"/>
      <c r="L354" s="103"/>
      <c r="M354" s="46"/>
      <c r="N354" s="46"/>
      <c r="O354" s="48"/>
      <c r="P354" s="50"/>
      <c r="Q354" s="51"/>
    </row>
    <row r="355" spans="1:17" ht="27" customHeight="1" x14ac:dyDescent="0.2">
      <c r="A355" s="52"/>
      <c r="B355" s="53"/>
      <c r="C355" s="54"/>
      <c r="D355" s="58" t="s">
        <v>78</v>
      </c>
      <c r="E355" s="59"/>
      <c r="F355" s="59"/>
      <c r="G355" s="59"/>
      <c r="H355" s="59"/>
      <c r="I355" s="60"/>
      <c r="J355" s="61"/>
      <c r="K355" s="62"/>
      <c r="L355" s="62"/>
      <c r="M355" s="62"/>
      <c r="N355" s="62"/>
      <c r="O355" s="62"/>
      <c r="P355" s="62"/>
      <c r="Q355" s="63"/>
    </row>
    <row r="356" spans="1:17" ht="27" customHeight="1" thickBot="1" x14ac:dyDescent="0.25">
      <c r="A356" s="55"/>
      <c r="B356" s="56"/>
      <c r="C356" s="57"/>
      <c r="D356" s="64" t="s">
        <v>79</v>
      </c>
      <c r="E356" s="65"/>
      <c r="F356" s="65"/>
      <c r="G356" s="65"/>
      <c r="H356" s="65"/>
      <c r="I356" s="66"/>
      <c r="J356" s="67"/>
      <c r="K356" s="67"/>
      <c r="L356" s="67"/>
      <c r="M356" s="67"/>
      <c r="N356" s="67"/>
      <c r="O356" s="67"/>
      <c r="P356" s="67"/>
      <c r="Q356" s="68"/>
    </row>
    <row r="357" spans="1:17" ht="27" customHeight="1" x14ac:dyDescent="0.2">
      <c r="A357" s="107" t="s">
        <v>111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9"/>
    </row>
    <row r="358" spans="1:17" ht="27" customHeight="1" x14ac:dyDescent="0.2">
      <c r="A358" s="74" t="s">
        <v>0</v>
      </c>
      <c r="B358" s="33"/>
      <c r="C358" s="75" t="s">
        <v>1</v>
      </c>
      <c r="D358" s="75" t="s">
        <v>3</v>
      </c>
      <c r="E358" s="75" t="s">
        <v>4</v>
      </c>
      <c r="F358" s="76" t="s">
        <v>2</v>
      </c>
      <c r="G358" s="77" t="s">
        <v>73</v>
      </c>
      <c r="H358" s="78" t="s">
        <v>81</v>
      </c>
      <c r="I358" s="79"/>
      <c r="J358" s="77" t="s">
        <v>5</v>
      </c>
      <c r="K358" s="82" t="s">
        <v>6</v>
      </c>
      <c r="L358" s="82" t="s">
        <v>7</v>
      </c>
      <c r="M358" s="82"/>
      <c r="N358" s="82" t="s">
        <v>10</v>
      </c>
      <c r="O358" s="69" t="s">
        <v>167</v>
      </c>
      <c r="P358" s="69" t="s">
        <v>159</v>
      </c>
      <c r="Q358" s="83" t="s">
        <v>11</v>
      </c>
    </row>
    <row r="359" spans="1:17" ht="50.25" customHeight="1" x14ac:dyDescent="0.2">
      <c r="A359" s="74"/>
      <c r="B359" s="33"/>
      <c r="C359" s="75"/>
      <c r="D359" s="75"/>
      <c r="E359" s="75"/>
      <c r="F359" s="76"/>
      <c r="G359" s="77"/>
      <c r="H359" s="80"/>
      <c r="I359" s="81"/>
      <c r="J359" s="77"/>
      <c r="K359" s="82"/>
      <c r="L359" s="4" t="s">
        <v>8</v>
      </c>
      <c r="M359" s="4" t="s">
        <v>9</v>
      </c>
      <c r="N359" s="82"/>
      <c r="O359" s="70"/>
      <c r="P359" s="70"/>
      <c r="Q359" s="83"/>
    </row>
    <row r="360" spans="1:17" ht="24" customHeight="1" x14ac:dyDescent="0.2">
      <c r="A360" s="178">
        <v>1</v>
      </c>
      <c r="B360" s="168"/>
      <c r="C360" s="15">
        <v>2</v>
      </c>
      <c r="D360" s="15">
        <v>3</v>
      </c>
      <c r="E360" s="15">
        <v>4</v>
      </c>
      <c r="F360" s="16">
        <v>5</v>
      </c>
      <c r="G360" s="17"/>
      <c r="H360" s="169">
        <v>6</v>
      </c>
      <c r="I360" s="170"/>
      <c r="J360" s="18">
        <v>7</v>
      </c>
      <c r="K360" s="14">
        <v>8</v>
      </c>
      <c r="L360" s="14">
        <v>9</v>
      </c>
      <c r="M360" s="14">
        <v>10</v>
      </c>
      <c r="N360" s="14">
        <v>11</v>
      </c>
      <c r="O360" s="14">
        <v>12</v>
      </c>
      <c r="P360" s="19">
        <v>13</v>
      </c>
      <c r="Q360" s="20">
        <v>14</v>
      </c>
    </row>
    <row r="361" spans="1:17" ht="18" customHeight="1" x14ac:dyDescent="0.2">
      <c r="A361" s="179"/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</row>
    <row r="362" spans="1:17" ht="27" customHeight="1" x14ac:dyDescent="0.2">
      <c r="A362" s="87" t="s">
        <v>112</v>
      </c>
      <c r="B362" s="33">
        <v>1</v>
      </c>
      <c r="C362" s="89" t="s">
        <v>13</v>
      </c>
      <c r="D362" s="96"/>
      <c r="E362" s="96"/>
      <c r="F362" s="91" t="s">
        <v>18</v>
      </c>
      <c r="G362" s="24">
        <v>4</v>
      </c>
      <c r="H362" s="37">
        <v>28</v>
      </c>
      <c r="I362" s="38"/>
      <c r="J362" s="100"/>
      <c r="K362" s="42"/>
      <c r="L362" s="102"/>
      <c r="M362" s="45"/>
      <c r="N362" s="45"/>
      <c r="O362" s="47">
        <v>48</v>
      </c>
      <c r="P362" s="49">
        <f>EDATE($A$6,O362)</f>
        <v>47361</v>
      </c>
      <c r="Q362" s="105" t="s">
        <v>158</v>
      </c>
    </row>
    <row r="363" spans="1:17" ht="33.75" customHeight="1" x14ac:dyDescent="0.2">
      <c r="A363" s="93"/>
      <c r="B363" s="33"/>
      <c r="C363" s="90"/>
      <c r="D363" s="97"/>
      <c r="E363" s="97"/>
      <c r="F363" s="92"/>
      <c r="G363" s="24">
        <v>4</v>
      </c>
      <c r="H363" s="39"/>
      <c r="I363" s="40"/>
      <c r="J363" s="101"/>
      <c r="K363" s="43"/>
      <c r="L363" s="103"/>
      <c r="M363" s="46"/>
      <c r="N363" s="46"/>
      <c r="O363" s="48"/>
      <c r="P363" s="50"/>
      <c r="Q363" s="106"/>
    </row>
    <row r="364" spans="1:17" ht="42.75" customHeight="1" x14ac:dyDescent="0.2">
      <c r="A364" s="93"/>
      <c r="B364" s="33">
        <v>2</v>
      </c>
      <c r="C364" s="89" t="s">
        <v>14</v>
      </c>
      <c r="D364" s="96"/>
      <c r="E364" s="96"/>
      <c r="F364" s="91" t="s">
        <v>18</v>
      </c>
      <c r="G364" s="25">
        <v>2</v>
      </c>
      <c r="H364" s="37">
        <v>10</v>
      </c>
      <c r="I364" s="38"/>
      <c r="J364" s="100"/>
      <c r="K364" s="42"/>
      <c r="L364" s="102"/>
      <c r="M364" s="45"/>
      <c r="N364" s="45"/>
      <c r="O364" s="47">
        <v>48</v>
      </c>
      <c r="P364" s="49">
        <f>EDATE($A$6,O364)</f>
        <v>47361</v>
      </c>
      <c r="Q364" s="51" t="s">
        <v>160</v>
      </c>
    </row>
    <row r="365" spans="1:17" ht="59.25" customHeight="1" x14ac:dyDescent="0.2">
      <c r="A365" s="93"/>
      <c r="B365" s="33"/>
      <c r="C365" s="90"/>
      <c r="D365" s="97"/>
      <c r="E365" s="97"/>
      <c r="F365" s="92"/>
      <c r="G365" s="25">
        <v>2</v>
      </c>
      <c r="H365" s="39"/>
      <c r="I365" s="40"/>
      <c r="J365" s="101"/>
      <c r="K365" s="43"/>
      <c r="L365" s="103"/>
      <c r="M365" s="46"/>
      <c r="N365" s="46"/>
      <c r="O365" s="48"/>
      <c r="P365" s="50"/>
      <c r="Q365" s="51"/>
    </row>
    <row r="366" spans="1:17" ht="27" customHeight="1" x14ac:dyDescent="0.2">
      <c r="A366" s="93"/>
      <c r="B366" s="33">
        <v>3</v>
      </c>
      <c r="C366" s="89" t="s">
        <v>19</v>
      </c>
      <c r="D366" s="96"/>
      <c r="E366" s="96"/>
      <c r="F366" s="91" t="s">
        <v>18</v>
      </c>
      <c r="G366" s="25">
        <v>1</v>
      </c>
      <c r="H366" s="37">
        <v>10</v>
      </c>
      <c r="I366" s="38"/>
      <c r="J366" s="100"/>
      <c r="K366" s="42"/>
      <c r="L366" s="102"/>
      <c r="M366" s="45"/>
      <c r="N366" s="45"/>
      <c r="O366" s="47">
        <v>48</v>
      </c>
      <c r="P366" s="49">
        <f t="shared" ref="P366" si="113">EDATE($A$6,O366)</f>
        <v>47361</v>
      </c>
      <c r="Q366" s="51" t="s">
        <v>95</v>
      </c>
    </row>
    <row r="367" spans="1:17" ht="27" customHeight="1" x14ac:dyDescent="0.2">
      <c r="A367" s="93"/>
      <c r="B367" s="33"/>
      <c r="C367" s="90"/>
      <c r="D367" s="97"/>
      <c r="E367" s="97"/>
      <c r="F367" s="92"/>
      <c r="G367" s="25">
        <v>1</v>
      </c>
      <c r="H367" s="39"/>
      <c r="I367" s="40"/>
      <c r="J367" s="101"/>
      <c r="K367" s="43"/>
      <c r="L367" s="103"/>
      <c r="M367" s="46"/>
      <c r="N367" s="46"/>
      <c r="O367" s="48"/>
      <c r="P367" s="50"/>
      <c r="Q367" s="51"/>
    </row>
    <row r="368" spans="1:17" ht="27" customHeight="1" x14ac:dyDescent="0.2">
      <c r="A368" s="93"/>
      <c r="B368" s="33">
        <v>4</v>
      </c>
      <c r="C368" s="118" t="s">
        <v>38</v>
      </c>
      <c r="D368" s="96"/>
      <c r="E368" s="96"/>
      <c r="F368" s="120" t="s">
        <v>18</v>
      </c>
      <c r="G368" s="24">
        <v>4</v>
      </c>
      <c r="H368" s="37">
        <v>84</v>
      </c>
      <c r="I368" s="38"/>
      <c r="J368" s="100"/>
      <c r="K368" s="42"/>
      <c r="L368" s="102"/>
      <c r="M368" s="45"/>
      <c r="N368" s="45"/>
      <c r="O368" s="47">
        <v>48</v>
      </c>
      <c r="P368" s="49">
        <f t="shared" ref="P368" si="114">EDATE($A$6,O368)</f>
        <v>47361</v>
      </c>
      <c r="Q368" s="51" t="s">
        <v>96</v>
      </c>
    </row>
    <row r="369" spans="1:17" ht="27" customHeight="1" x14ac:dyDescent="0.2">
      <c r="A369" s="93"/>
      <c r="B369" s="33"/>
      <c r="C369" s="119"/>
      <c r="D369" s="97"/>
      <c r="E369" s="97"/>
      <c r="F369" s="121"/>
      <c r="G369" s="24">
        <v>4</v>
      </c>
      <c r="H369" s="39"/>
      <c r="I369" s="40"/>
      <c r="J369" s="101"/>
      <c r="K369" s="43"/>
      <c r="L369" s="103"/>
      <c r="M369" s="46"/>
      <c r="N369" s="46"/>
      <c r="O369" s="48"/>
      <c r="P369" s="50"/>
      <c r="Q369" s="51"/>
    </row>
    <row r="370" spans="1:17" ht="27" customHeight="1" x14ac:dyDescent="0.2">
      <c r="A370" s="93"/>
      <c r="B370" s="33">
        <v>5</v>
      </c>
      <c r="C370" s="94" t="s">
        <v>113</v>
      </c>
      <c r="D370" s="96"/>
      <c r="E370" s="96"/>
      <c r="F370" s="98" t="s">
        <v>18</v>
      </c>
      <c r="G370" s="26">
        <v>5</v>
      </c>
      <c r="H370" s="37">
        <v>30</v>
      </c>
      <c r="I370" s="38"/>
      <c r="J370" s="100"/>
      <c r="K370" s="42"/>
      <c r="L370" s="102"/>
      <c r="M370" s="45"/>
      <c r="N370" s="45"/>
      <c r="O370" s="47">
        <v>48</v>
      </c>
      <c r="P370" s="49">
        <f t="shared" ref="P370" si="115">EDATE($A$6,O370)</f>
        <v>47361</v>
      </c>
      <c r="Q370" s="51" t="s">
        <v>95</v>
      </c>
    </row>
    <row r="371" spans="1:17" ht="27" customHeight="1" x14ac:dyDescent="0.2">
      <c r="A371" s="93"/>
      <c r="B371" s="33"/>
      <c r="C371" s="95"/>
      <c r="D371" s="97"/>
      <c r="E371" s="97"/>
      <c r="F371" s="99"/>
      <c r="G371" s="26">
        <v>5</v>
      </c>
      <c r="H371" s="39"/>
      <c r="I371" s="40"/>
      <c r="J371" s="101"/>
      <c r="K371" s="43"/>
      <c r="L371" s="103"/>
      <c r="M371" s="46"/>
      <c r="N371" s="46"/>
      <c r="O371" s="48"/>
      <c r="P371" s="50"/>
      <c r="Q371" s="51"/>
    </row>
    <row r="372" spans="1:17" ht="27" customHeight="1" x14ac:dyDescent="0.2">
      <c r="A372" s="93"/>
      <c r="B372" s="33">
        <v>6</v>
      </c>
      <c r="C372" s="94" t="s">
        <v>139</v>
      </c>
      <c r="D372" s="96"/>
      <c r="E372" s="96"/>
      <c r="F372" s="98" t="s">
        <v>18</v>
      </c>
      <c r="G372" s="26">
        <v>5</v>
      </c>
      <c r="H372" s="37">
        <v>93</v>
      </c>
      <c r="I372" s="38"/>
      <c r="J372" s="100"/>
      <c r="K372" s="42"/>
      <c r="L372" s="102"/>
      <c r="M372" s="45"/>
      <c r="N372" s="45"/>
      <c r="O372" s="47">
        <v>48</v>
      </c>
      <c r="P372" s="49">
        <f t="shared" ref="P372" si="116">EDATE($A$6,O372)</f>
        <v>47361</v>
      </c>
      <c r="Q372" s="105" t="s">
        <v>95</v>
      </c>
    </row>
    <row r="373" spans="1:17" ht="27" customHeight="1" x14ac:dyDescent="0.2">
      <c r="A373" s="93"/>
      <c r="B373" s="33"/>
      <c r="C373" s="95"/>
      <c r="D373" s="97"/>
      <c r="E373" s="97"/>
      <c r="F373" s="99"/>
      <c r="G373" s="26">
        <v>5</v>
      </c>
      <c r="H373" s="39"/>
      <c r="I373" s="40"/>
      <c r="J373" s="101"/>
      <c r="K373" s="43"/>
      <c r="L373" s="103"/>
      <c r="M373" s="46"/>
      <c r="N373" s="46"/>
      <c r="O373" s="48"/>
      <c r="P373" s="50"/>
      <c r="Q373" s="106"/>
    </row>
    <row r="374" spans="1:17" ht="27" customHeight="1" x14ac:dyDescent="0.2">
      <c r="A374" s="93"/>
      <c r="B374" s="33">
        <v>7</v>
      </c>
      <c r="C374" s="122" t="s">
        <v>114</v>
      </c>
      <c r="D374" s="116"/>
      <c r="E374" s="96"/>
      <c r="F374" s="98" t="s">
        <v>18</v>
      </c>
      <c r="G374" s="26">
        <v>5</v>
      </c>
      <c r="H374" s="37">
        <v>145</v>
      </c>
      <c r="I374" s="38"/>
      <c r="J374" s="100"/>
      <c r="K374" s="42"/>
      <c r="L374" s="102"/>
      <c r="M374" s="45"/>
      <c r="N374" s="45"/>
      <c r="O374" s="47">
        <v>48</v>
      </c>
      <c r="P374" s="49">
        <f t="shared" ref="P374" si="117">EDATE($A$6,O374)</f>
        <v>47361</v>
      </c>
      <c r="Q374" s="105" t="s">
        <v>95</v>
      </c>
    </row>
    <row r="375" spans="1:17" ht="27" customHeight="1" x14ac:dyDescent="0.2">
      <c r="A375" s="93"/>
      <c r="B375" s="33"/>
      <c r="C375" s="123"/>
      <c r="D375" s="117"/>
      <c r="E375" s="97"/>
      <c r="F375" s="99"/>
      <c r="G375" s="26">
        <v>5</v>
      </c>
      <c r="H375" s="39"/>
      <c r="I375" s="40"/>
      <c r="J375" s="101"/>
      <c r="K375" s="43"/>
      <c r="L375" s="103"/>
      <c r="M375" s="46"/>
      <c r="N375" s="46"/>
      <c r="O375" s="48"/>
      <c r="P375" s="50"/>
      <c r="Q375" s="106"/>
    </row>
    <row r="376" spans="1:17" ht="27" customHeight="1" x14ac:dyDescent="0.2">
      <c r="A376" s="93"/>
      <c r="B376" s="33">
        <v>8</v>
      </c>
      <c r="C376" s="122" t="s">
        <v>20</v>
      </c>
      <c r="D376" s="116"/>
      <c r="E376" s="110"/>
      <c r="F376" s="112" t="s">
        <v>18</v>
      </c>
      <c r="G376" s="27">
        <v>2</v>
      </c>
      <c r="H376" s="37">
        <v>220</v>
      </c>
      <c r="I376" s="38"/>
      <c r="J376" s="100"/>
      <c r="K376" s="42"/>
      <c r="L376" s="102"/>
      <c r="M376" s="45"/>
      <c r="N376" s="45"/>
      <c r="O376" s="47">
        <v>48</v>
      </c>
      <c r="P376" s="49">
        <f t="shared" ref="P376" si="118">EDATE($A$6,O376)</f>
        <v>47361</v>
      </c>
      <c r="Q376" s="105" t="s">
        <v>95</v>
      </c>
    </row>
    <row r="377" spans="1:17" ht="27" customHeight="1" x14ac:dyDescent="0.2">
      <c r="A377" s="93"/>
      <c r="B377" s="33"/>
      <c r="C377" s="123"/>
      <c r="D377" s="117"/>
      <c r="E377" s="111"/>
      <c r="F377" s="113"/>
      <c r="G377" s="27">
        <v>2</v>
      </c>
      <c r="H377" s="39"/>
      <c r="I377" s="40"/>
      <c r="J377" s="101"/>
      <c r="K377" s="43"/>
      <c r="L377" s="103"/>
      <c r="M377" s="46"/>
      <c r="N377" s="46"/>
      <c r="O377" s="48"/>
      <c r="P377" s="50"/>
      <c r="Q377" s="106"/>
    </row>
    <row r="378" spans="1:17" ht="27" customHeight="1" x14ac:dyDescent="0.2">
      <c r="A378" s="93"/>
      <c r="B378" s="33">
        <v>9</v>
      </c>
      <c r="C378" s="122" t="s">
        <v>39</v>
      </c>
      <c r="D378" s="116"/>
      <c r="E378" s="110"/>
      <c r="F378" s="112" t="s">
        <v>18</v>
      </c>
      <c r="G378" s="27">
        <v>2</v>
      </c>
      <c r="H378" s="37">
        <v>44</v>
      </c>
      <c r="I378" s="38"/>
      <c r="J378" s="100"/>
      <c r="K378" s="42"/>
      <c r="L378" s="102"/>
      <c r="M378" s="45"/>
      <c r="N378" s="45"/>
      <c r="O378" s="47">
        <v>48</v>
      </c>
      <c r="P378" s="49">
        <f t="shared" ref="P378" si="119">EDATE($A$6,O378)</f>
        <v>47361</v>
      </c>
      <c r="Q378" s="105" t="s">
        <v>95</v>
      </c>
    </row>
    <row r="379" spans="1:17" ht="27" customHeight="1" x14ac:dyDescent="0.2">
      <c r="A379" s="93"/>
      <c r="B379" s="33"/>
      <c r="C379" s="123"/>
      <c r="D379" s="117"/>
      <c r="E379" s="111"/>
      <c r="F379" s="113"/>
      <c r="G379" s="27">
        <v>2</v>
      </c>
      <c r="H379" s="39"/>
      <c r="I379" s="40"/>
      <c r="J379" s="101"/>
      <c r="K379" s="43"/>
      <c r="L379" s="103"/>
      <c r="M379" s="46"/>
      <c r="N379" s="46"/>
      <c r="O379" s="48"/>
      <c r="P379" s="50"/>
      <c r="Q379" s="106"/>
    </row>
    <row r="380" spans="1:17" ht="27" customHeight="1" x14ac:dyDescent="0.2">
      <c r="A380" s="93"/>
      <c r="B380" s="33">
        <v>10</v>
      </c>
      <c r="C380" s="124" t="s">
        <v>40</v>
      </c>
      <c r="D380" s="116"/>
      <c r="E380" s="96"/>
      <c r="F380" s="98" t="s">
        <v>12</v>
      </c>
      <c r="G380" s="27">
        <v>2</v>
      </c>
      <c r="H380" s="37">
        <v>143</v>
      </c>
      <c r="I380" s="38"/>
      <c r="J380" s="100"/>
      <c r="K380" s="42"/>
      <c r="L380" s="102"/>
      <c r="M380" s="45"/>
      <c r="N380" s="45"/>
      <c r="O380" s="47">
        <v>48</v>
      </c>
      <c r="P380" s="49">
        <f t="shared" ref="P380" si="120">EDATE($A$6,O380)</f>
        <v>47361</v>
      </c>
      <c r="Q380" s="105" t="s">
        <v>95</v>
      </c>
    </row>
    <row r="381" spans="1:17" ht="27" customHeight="1" x14ac:dyDescent="0.2">
      <c r="A381" s="93"/>
      <c r="B381" s="33"/>
      <c r="C381" s="125"/>
      <c r="D381" s="117"/>
      <c r="E381" s="97"/>
      <c r="F381" s="99"/>
      <c r="G381" s="27">
        <v>2</v>
      </c>
      <c r="H381" s="39"/>
      <c r="I381" s="40"/>
      <c r="J381" s="101"/>
      <c r="K381" s="43"/>
      <c r="L381" s="103"/>
      <c r="M381" s="46"/>
      <c r="N381" s="46"/>
      <c r="O381" s="48"/>
      <c r="P381" s="50"/>
      <c r="Q381" s="106"/>
    </row>
    <row r="382" spans="1:17" ht="27" customHeight="1" x14ac:dyDescent="0.2">
      <c r="A382" s="93"/>
      <c r="B382" s="33">
        <v>11</v>
      </c>
      <c r="C382" s="94" t="s">
        <v>15</v>
      </c>
      <c r="D382" s="96"/>
      <c r="E382" s="96"/>
      <c r="F382" s="98" t="s">
        <v>18</v>
      </c>
      <c r="G382" s="26">
        <v>2</v>
      </c>
      <c r="H382" s="37">
        <v>20</v>
      </c>
      <c r="I382" s="38"/>
      <c r="J382" s="100"/>
      <c r="K382" s="42"/>
      <c r="L382" s="102"/>
      <c r="M382" s="45"/>
      <c r="N382" s="45"/>
      <c r="O382" s="47">
        <v>48</v>
      </c>
      <c r="P382" s="49">
        <f t="shared" ref="P382" si="121">EDATE($A$6,O382)</f>
        <v>47361</v>
      </c>
      <c r="Q382" s="105" t="s">
        <v>95</v>
      </c>
    </row>
    <row r="383" spans="1:17" ht="27" customHeight="1" x14ac:dyDescent="0.2">
      <c r="A383" s="93"/>
      <c r="B383" s="33"/>
      <c r="C383" s="95"/>
      <c r="D383" s="97"/>
      <c r="E383" s="97"/>
      <c r="F383" s="99"/>
      <c r="G383" s="26">
        <v>2</v>
      </c>
      <c r="H383" s="39"/>
      <c r="I383" s="40"/>
      <c r="J383" s="101"/>
      <c r="K383" s="43"/>
      <c r="L383" s="103"/>
      <c r="M383" s="46"/>
      <c r="N383" s="46"/>
      <c r="O383" s="48"/>
      <c r="P383" s="50"/>
      <c r="Q383" s="106"/>
    </row>
    <row r="384" spans="1:17" ht="27" customHeight="1" x14ac:dyDescent="0.2">
      <c r="A384" s="93"/>
      <c r="B384" s="33">
        <v>12</v>
      </c>
      <c r="C384" s="124" t="s">
        <v>21</v>
      </c>
      <c r="D384" s="116"/>
      <c r="E384" s="110"/>
      <c r="F384" s="112" t="s">
        <v>18</v>
      </c>
      <c r="G384" s="27">
        <v>1</v>
      </c>
      <c r="H384" s="37">
        <v>18</v>
      </c>
      <c r="I384" s="38"/>
      <c r="J384" s="100"/>
      <c r="K384" s="42"/>
      <c r="L384" s="102"/>
      <c r="M384" s="45"/>
      <c r="N384" s="45"/>
      <c r="O384" s="47">
        <v>48</v>
      </c>
      <c r="P384" s="49">
        <f t="shared" ref="P384" si="122">EDATE($A$6,O384)</f>
        <v>47361</v>
      </c>
      <c r="Q384" s="105" t="s">
        <v>95</v>
      </c>
    </row>
    <row r="385" spans="1:17" ht="27" customHeight="1" x14ac:dyDescent="0.2">
      <c r="A385" s="93"/>
      <c r="B385" s="33"/>
      <c r="C385" s="125"/>
      <c r="D385" s="117"/>
      <c r="E385" s="111"/>
      <c r="F385" s="113"/>
      <c r="G385" s="27">
        <v>1</v>
      </c>
      <c r="H385" s="39"/>
      <c r="I385" s="40"/>
      <c r="J385" s="101"/>
      <c r="K385" s="43"/>
      <c r="L385" s="103"/>
      <c r="M385" s="46"/>
      <c r="N385" s="46"/>
      <c r="O385" s="48"/>
      <c r="P385" s="50"/>
      <c r="Q385" s="106"/>
    </row>
    <row r="386" spans="1:17" ht="27" customHeight="1" x14ac:dyDescent="0.2">
      <c r="A386" s="93"/>
      <c r="B386" s="33">
        <v>13</v>
      </c>
      <c r="C386" s="94" t="s">
        <v>22</v>
      </c>
      <c r="D386" s="96"/>
      <c r="E386" s="110"/>
      <c r="F386" s="112" t="s">
        <v>18</v>
      </c>
      <c r="G386" s="27">
        <v>1</v>
      </c>
      <c r="H386" s="37">
        <v>78</v>
      </c>
      <c r="I386" s="38"/>
      <c r="J386" s="100"/>
      <c r="K386" s="42"/>
      <c r="L386" s="102"/>
      <c r="M386" s="45"/>
      <c r="N386" s="45"/>
      <c r="O386" s="47">
        <v>48</v>
      </c>
      <c r="P386" s="49">
        <f>EDATE($A$6,O386)</f>
        <v>47361</v>
      </c>
      <c r="Q386" s="105" t="s">
        <v>96</v>
      </c>
    </row>
    <row r="387" spans="1:17" ht="27" customHeight="1" x14ac:dyDescent="0.2">
      <c r="A387" s="93"/>
      <c r="B387" s="33"/>
      <c r="C387" s="95"/>
      <c r="D387" s="97"/>
      <c r="E387" s="111"/>
      <c r="F387" s="113"/>
      <c r="G387" s="27">
        <v>1</v>
      </c>
      <c r="H387" s="39"/>
      <c r="I387" s="40"/>
      <c r="J387" s="101"/>
      <c r="K387" s="43"/>
      <c r="L387" s="103"/>
      <c r="M387" s="46"/>
      <c r="N387" s="46"/>
      <c r="O387" s="48"/>
      <c r="P387" s="50"/>
      <c r="Q387" s="106"/>
    </row>
    <row r="388" spans="1:17" ht="27" customHeight="1" x14ac:dyDescent="0.2">
      <c r="A388" s="93"/>
      <c r="B388" s="33">
        <v>14</v>
      </c>
      <c r="C388" s="94" t="s">
        <v>115</v>
      </c>
      <c r="D388" s="96"/>
      <c r="E388" s="110"/>
      <c r="F388" s="112" t="s">
        <v>18</v>
      </c>
      <c r="G388" s="27">
        <v>1</v>
      </c>
      <c r="H388" s="37">
        <v>101</v>
      </c>
      <c r="I388" s="38"/>
      <c r="J388" s="100"/>
      <c r="K388" s="42"/>
      <c r="L388" s="102"/>
      <c r="M388" s="45"/>
      <c r="N388" s="45"/>
      <c r="O388" s="47">
        <v>48</v>
      </c>
      <c r="P388" s="49">
        <f t="shared" ref="P388" si="123">EDATE($A$6,O388)</f>
        <v>47361</v>
      </c>
      <c r="Q388" s="105" t="s">
        <v>96</v>
      </c>
    </row>
    <row r="389" spans="1:17" ht="27" customHeight="1" x14ac:dyDescent="0.2">
      <c r="A389" s="93"/>
      <c r="B389" s="33"/>
      <c r="C389" s="95"/>
      <c r="D389" s="97"/>
      <c r="E389" s="111"/>
      <c r="F389" s="113"/>
      <c r="G389" s="27">
        <v>1</v>
      </c>
      <c r="H389" s="39"/>
      <c r="I389" s="40"/>
      <c r="J389" s="101"/>
      <c r="K389" s="43"/>
      <c r="L389" s="103"/>
      <c r="M389" s="46"/>
      <c r="N389" s="46"/>
      <c r="O389" s="48"/>
      <c r="P389" s="50"/>
      <c r="Q389" s="106"/>
    </row>
    <row r="390" spans="1:17" ht="27" customHeight="1" x14ac:dyDescent="0.2">
      <c r="A390" s="93"/>
      <c r="B390" s="33">
        <v>15</v>
      </c>
      <c r="C390" s="94" t="s">
        <v>116</v>
      </c>
      <c r="D390" s="96"/>
      <c r="E390" s="110"/>
      <c r="F390" s="112" t="s">
        <v>17</v>
      </c>
      <c r="G390" s="27">
        <v>1</v>
      </c>
      <c r="H390" s="37">
        <v>18</v>
      </c>
      <c r="I390" s="38"/>
      <c r="J390" s="100"/>
      <c r="K390" s="42"/>
      <c r="L390" s="102"/>
      <c r="M390" s="45"/>
      <c r="N390" s="45"/>
      <c r="O390" s="47">
        <v>48</v>
      </c>
      <c r="P390" s="49">
        <f t="shared" ref="P390" si="124">EDATE($A$6,O390)</f>
        <v>47361</v>
      </c>
      <c r="Q390" s="105" t="s">
        <v>96</v>
      </c>
    </row>
    <row r="391" spans="1:17" ht="27" customHeight="1" x14ac:dyDescent="0.2">
      <c r="A391" s="93"/>
      <c r="B391" s="33"/>
      <c r="C391" s="95"/>
      <c r="D391" s="97"/>
      <c r="E391" s="111"/>
      <c r="F391" s="113"/>
      <c r="G391" s="27">
        <v>1</v>
      </c>
      <c r="H391" s="39"/>
      <c r="I391" s="40"/>
      <c r="J391" s="101"/>
      <c r="K391" s="43"/>
      <c r="L391" s="103"/>
      <c r="M391" s="46"/>
      <c r="N391" s="46"/>
      <c r="O391" s="48"/>
      <c r="P391" s="50"/>
      <c r="Q391" s="106"/>
    </row>
    <row r="392" spans="1:17" ht="27" customHeight="1" x14ac:dyDescent="0.2">
      <c r="A392" s="93"/>
      <c r="B392" s="33">
        <v>16</v>
      </c>
      <c r="C392" s="124" t="s">
        <v>41</v>
      </c>
      <c r="D392" s="116"/>
      <c r="E392" s="110"/>
      <c r="F392" s="112" t="s">
        <v>18</v>
      </c>
      <c r="G392" s="27">
        <v>1</v>
      </c>
      <c r="H392" s="37">
        <v>21</v>
      </c>
      <c r="I392" s="38"/>
      <c r="J392" s="100"/>
      <c r="K392" s="42"/>
      <c r="L392" s="102"/>
      <c r="M392" s="45"/>
      <c r="N392" s="45"/>
      <c r="O392" s="47">
        <v>48</v>
      </c>
      <c r="P392" s="49">
        <f t="shared" ref="P392" si="125">EDATE($A$6,O392)</f>
        <v>47361</v>
      </c>
      <c r="Q392" s="105" t="s">
        <v>96</v>
      </c>
    </row>
    <row r="393" spans="1:17" ht="27" customHeight="1" x14ac:dyDescent="0.2">
      <c r="A393" s="93"/>
      <c r="B393" s="33"/>
      <c r="C393" s="125"/>
      <c r="D393" s="117"/>
      <c r="E393" s="111"/>
      <c r="F393" s="113"/>
      <c r="G393" s="27">
        <v>1</v>
      </c>
      <c r="H393" s="39"/>
      <c r="I393" s="40"/>
      <c r="J393" s="101"/>
      <c r="K393" s="43"/>
      <c r="L393" s="103"/>
      <c r="M393" s="46"/>
      <c r="N393" s="46"/>
      <c r="O393" s="48"/>
      <c r="P393" s="50"/>
      <c r="Q393" s="106"/>
    </row>
    <row r="394" spans="1:17" ht="27" customHeight="1" x14ac:dyDescent="0.2">
      <c r="A394" s="93"/>
      <c r="B394" s="33">
        <v>17</v>
      </c>
      <c r="C394" s="94" t="s">
        <v>23</v>
      </c>
      <c r="D394" s="96"/>
      <c r="E394" s="110"/>
      <c r="F394" s="112" t="s">
        <v>18</v>
      </c>
      <c r="G394" s="27">
        <v>1</v>
      </c>
      <c r="H394" s="37">
        <v>25</v>
      </c>
      <c r="I394" s="38"/>
      <c r="J394" s="100"/>
      <c r="K394" s="42"/>
      <c r="L394" s="102"/>
      <c r="M394" s="45"/>
      <c r="N394" s="45"/>
      <c r="O394" s="47">
        <v>48</v>
      </c>
      <c r="P394" s="49">
        <f t="shared" ref="P394" si="126">EDATE($A$6,O394)</f>
        <v>47361</v>
      </c>
      <c r="Q394" s="105" t="s">
        <v>96</v>
      </c>
    </row>
    <row r="395" spans="1:17" ht="27" customHeight="1" x14ac:dyDescent="0.2">
      <c r="A395" s="93"/>
      <c r="B395" s="33"/>
      <c r="C395" s="95"/>
      <c r="D395" s="97"/>
      <c r="E395" s="111"/>
      <c r="F395" s="113"/>
      <c r="G395" s="27">
        <v>1</v>
      </c>
      <c r="H395" s="39"/>
      <c r="I395" s="40"/>
      <c r="J395" s="101"/>
      <c r="K395" s="43"/>
      <c r="L395" s="103"/>
      <c r="M395" s="46"/>
      <c r="N395" s="46"/>
      <c r="O395" s="48"/>
      <c r="P395" s="50"/>
      <c r="Q395" s="106"/>
    </row>
    <row r="396" spans="1:17" ht="27" customHeight="1" x14ac:dyDescent="0.2">
      <c r="A396" s="93"/>
      <c r="B396" s="33">
        <v>18</v>
      </c>
      <c r="C396" s="124" t="s">
        <v>82</v>
      </c>
      <c r="D396" s="116"/>
      <c r="E396" s="96"/>
      <c r="F396" s="98" t="s">
        <v>18</v>
      </c>
      <c r="G396" s="27">
        <v>2</v>
      </c>
      <c r="H396" s="37">
        <v>38</v>
      </c>
      <c r="I396" s="38"/>
      <c r="J396" s="100"/>
      <c r="K396" s="42"/>
      <c r="L396" s="102"/>
      <c r="M396" s="45"/>
      <c r="N396" s="45"/>
      <c r="O396" s="47">
        <v>28</v>
      </c>
      <c r="P396" s="49">
        <f t="shared" ref="P396" si="127">EDATE($A$6,O396)</f>
        <v>46752</v>
      </c>
      <c r="Q396" s="105" t="s">
        <v>96</v>
      </c>
    </row>
    <row r="397" spans="1:17" ht="27" customHeight="1" x14ac:dyDescent="0.2">
      <c r="A397" s="93"/>
      <c r="B397" s="33"/>
      <c r="C397" s="125"/>
      <c r="D397" s="117"/>
      <c r="E397" s="97"/>
      <c r="F397" s="99"/>
      <c r="G397" s="27">
        <v>2</v>
      </c>
      <c r="H397" s="39"/>
      <c r="I397" s="40"/>
      <c r="J397" s="101"/>
      <c r="K397" s="43"/>
      <c r="L397" s="103"/>
      <c r="M397" s="46"/>
      <c r="N397" s="46"/>
      <c r="O397" s="48"/>
      <c r="P397" s="50"/>
      <c r="Q397" s="106"/>
    </row>
    <row r="398" spans="1:17" ht="27" customHeight="1" x14ac:dyDescent="0.2">
      <c r="A398" s="93"/>
      <c r="B398" s="33">
        <v>19</v>
      </c>
      <c r="C398" s="94" t="s">
        <v>42</v>
      </c>
      <c r="D398" s="96"/>
      <c r="E398" s="96"/>
      <c r="F398" s="98" t="s">
        <v>18</v>
      </c>
      <c r="G398" s="27">
        <v>1</v>
      </c>
      <c r="H398" s="37">
        <v>38</v>
      </c>
      <c r="I398" s="38"/>
      <c r="J398" s="100"/>
      <c r="K398" s="42"/>
      <c r="L398" s="102"/>
      <c r="M398" s="45"/>
      <c r="N398" s="45"/>
      <c r="O398" s="47">
        <v>48</v>
      </c>
      <c r="P398" s="49">
        <f t="shared" ref="P398" si="128">EDATE($A$6,O398)</f>
        <v>47361</v>
      </c>
      <c r="Q398" s="105" t="s">
        <v>95</v>
      </c>
    </row>
    <row r="399" spans="1:17" ht="27" customHeight="1" x14ac:dyDescent="0.2">
      <c r="A399" s="93"/>
      <c r="B399" s="33"/>
      <c r="C399" s="95"/>
      <c r="D399" s="97"/>
      <c r="E399" s="97"/>
      <c r="F399" s="99"/>
      <c r="G399" s="27">
        <v>1</v>
      </c>
      <c r="H399" s="39"/>
      <c r="I399" s="40"/>
      <c r="J399" s="101"/>
      <c r="K399" s="43"/>
      <c r="L399" s="103"/>
      <c r="M399" s="46"/>
      <c r="N399" s="46"/>
      <c r="O399" s="48"/>
      <c r="P399" s="50"/>
      <c r="Q399" s="106"/>
    </row>
    <row r="400" spans="1:17" ht="27" customHeight="1" x14ac:dyDescent="0.2">
      <c r="A400" s="93"/>
      <c r="B400" s="33">
        <v>20</v>
      </c>
      <c r="C400" s="122" t="s">
        <v>24</v>
      </c>
      <c r="D400" s="116"/>
      <c r="E400" s="96"/>
      <c r="F400" s="98" t="s">
        <v>18</v>
      </c>
      <c r="G400" s="27">
        <v>1</v>
      </c>
      <c r="H400" s="37">
        <v>23</v>
      </c>
      <c r="I400" s="38"/>
      <c r="J400" s="100"/>
      <c r="K400" s="42"/>
      <c r="L400" s="102"/>
      <c r="M400" s="45"/>
      <c r="N400" s="45"/>
      <c r="O400" s="47">
        <v>48</v>
      </c>
      <c r="P400" s="49">
        <f t="shared" ref="P400" si="129">EDATE($A$6,O400)</f>
        <v>47361</v>
      </c>
      <c r="Q400" s="51" t="s">
        <v>96</v>
      </c>
    </row>
    <row r="401" spans="1:17" ht="27" customHeight="1" x14ac:dyDescent="0.2">
      <c r="A401" s="93"/>
      <c r="B401" s="33"/>
      <c r="C401" s="123"/>
      <c r="D401" s="117"/>
      <c r="E401" s="97"/>
      <c r="F401" s="99"/>
      <c r="G401" s="27">
        <v>1</v>
      </c>
      <c r="H401" s="39"/>
      <c r="I401" s="40"/>
      <c r="J401" s="101"/>
      <c r="K401" s="43"/>
      <c r="L401" s="103"/>
      <c r="M401" s="46"/>
      <c r="N401" s="46"/>
      <c r="O401" s="48"/>
      <c r="P401" s="50"/>
      <c r="Q401" s="51"/>
    </row>
    <row r="402" spans="1:17" ht="27" customHeight="1" x14ac:dyDescent="0.2">
      <c r="A402" s="93"/>
      <c r="B402" s="33">
        <v>21</v>
      </c>
      <c r="C402" s="122" t="s">
        <v>43</v>
      </c>
      <c r="D402" s="116"/>
      <c r="E402" s="96"/>
      <c r="F402" s="98" t="s">
        <v>18</v>
      </c>
      <c r="G402" s="27">
        <v>1</v>
      </c>
      <c r="H402" s="37">
        <v>46</v>
      </c>
      <c r="I402" s="38"/>
      <c r="J402" s="100"/>
      <c r="K402" s="42"/>
      <c r="L402" s="102"/>
      <c r="M402" s="45"/>
      <c r="N402" s="45"/>
      <c r="O402" s="47">
        <v>48</v>
      </c>
      <c r="P402" s="49">
        <f t="shared" ref="P402" si="130">EDATE($A$6,O402)</f>
        <v>47361</v>
      </c>
      <c r="Q402" s="51" t="s">
        <v>96</v>
      </c>
    </row>
    <row r="403" spans="1:17" ht="27" customHeight="1" x14ac:dyDescent="0.2">
      <c r="A403" s="93"/>
      <c r="B403" s="33"/>
      <c r="C403" s="123"/>
      <c r="D403" s="117"/>
      <c r="E403" s="97"/>
      <c r="F403" s="99"/>
      <c r="G403" s="27">
        <v>1</v>
      </c>
      <c r="H403" s="39"/>
      <c r="I403" s="40"/>
      <c r="J403" s="101"/>
      <c r="K403" s="43"/>
      <c r="L403" s="103"/>
      <c r="M403" s="46"/>
      <c r="N403" s="46"/>
      <c r="O403" s="48"/>
      <c r="P403" s="50"/>
      <c r="Q403" s="51"/>
    </row>
    <row r="404" spans="1:17" ht="27" customHeight="1" x14ac:dyDescent="0.2">
      <c r="A404" s="93"/>
      <c r="B404" s="33">
        <v>22</v>
      </c>
      <c r="C404" s="124" t="s">
        <v>44</v>
      </c>
      <c r="D404" s="116"/>
      <c r="E404" s="96"/>
      <c r="F404" s="98" t="s">
        <v>18</v>
      </c>
      <c r="G404" s="26">
        <v>3</v>
      </c>
      <c r="H404" s="37">
        <v>62</v>
      </c>
      <c r="I404" s="38"/>
      <c r="J404" s="100"/>
      <c r="K404" s="42"/>
      <c r="L404" s="102"/>
      <c r="M404" s="45"/>
      <c r="N404" s="45"/>
      <c r="O404" s="47">
        <v>48</v>
      </c>
      <c r="P404" s="49">
        <f t="shared" ref="P404" si="131">EDATE($A$6,O404)</f>
        <v>47361</v>
      </c>
      <c r="Q404" s="126" t="s">
        <v>95</v>
      </c>
    </row>
    <row r="405" spans="1:17" ht="27" customHeight="1" x14ac:dyDescent="0.2">
      <c r="A405" s="93"/>
      <c r="B405" s="33"/>
      <c r="C405" s="125"/>
      <c r="D405" s="117"/>
      <c r="E405" s="97"/>
      <c r="F405" s="99"/>
      <c r="G405" s="26">
        <v>3</v>
      </c>
      <c r="H405" s="39"/>
      <c r="I405" s="40"/>
      <c r="J405" s="101"/>
      <c r="K405" s="43"/>
      <c r="L405" s="103"/>
      <c r="M405" s="46"/>
      <c r="N405" s="46"/>
      <c r="O405" s="48"/>
      <c r="P405" s="50"/>
      <c r="Q405" s="127"/>
    </row>
    <row r="406" spans="1:17" ht="27" customHeight="1" x14ac:dyDescent="0.2">
      <c r="A406" s="93"/>
      <c r="B406" s="33">
        <v>23</v>
      </c>
      <c r="C406" s="94" t="s">
        <v>25</v>
      </c>
      <c r="D406" s="96"/>
      <c r="E406" s="96"/>
      <c r="F406" s="98" t="s">
        <v>18</v>
      </c>
      <c r="G406" s="27">
        <v>3</v>
      </c>
      <c r="H406" s="37">
        <v>75</v>
      </c>
      <c r="I406" s="38"/>
      <c r="J406" s="100"/>
      <c r="K406" s="42"/>
      <c r="L406" s="102"/>
      <c r="M406" s="45"/>
      <c r="N406" s="45"/>
      <c r="O406" s="47">
        <v>48</v>
      </c>
      <c r="P406" s="49">
        <f>EDATE($A$6,O406)</f>
        <v>47361</v>
      </c>
      <c r="Q406" s="126" t="s">
        <v>95</v>
      </c>
    </row>
    <row r="407" spans="1:17" ht="27" customHeight="1" x14ac:dyDescent="0.2">
      <c r="A407" s="93"/>
      <c r="B407" s="33"/>
      <c r="C407" s="95"/>
      <c r="D407" s="97"/>
      <c r="E407" s="97"/>
      <c r="F407" s="99"/>
      <c r="G407" s="27">
        <v>3</v>
      </c>
      <c r="H407" s="39"/>
      <c r="I407" s="40"/>
      <c r="J407" s="101"/>
      <c r="K407" s="43"/>
      <c r="L407" s="103"/>
      <c r="M407" s="46"/>
      <c r="N407" s="46"/>
      <c r="O407" s="48"/>
      <c r="P407" s="50"/>
      <c r="Q407" s="127"/>
    </row>
    <row r="408" spans="1:17" ht="27" customHeight="1" x14ac:dyDescent="0.2">
      <c r="A408" s="93"/>
      <c r="B408" s="33">
        <v>24</v>
      </c>
      <c r="C408" s="122" t="s">
        <v>45</v>
      </c>
      <c r="D408" s="116"/>
      <c r="E408" s="96"/>
      <c r="F408" s="98" t="s">
        <v>18</v>
      </c>
      <c r="G408" s="27">
        <v>3</v>
      </c>
      <c r="H408" s="37">
        <v>66</v>
      </c>
      <c r="I408" s="38"/>
      <c r="J408" s="100"/>
      <c r="K408" s="42"/>
      <c r="L408" s="102"/>
      <c r="M408" s="45"/>
      <c r="N408" s="45"/>
      <c r="O408" s="47">
        <v>48</v>
      </c>
      <c r="P408" s="49">
        <f t="shared" ref="P408" si="132">EDATE($A$6,O408)</f>
        <v>47361</v>
      </c>
      <c r="Q408" s="126" t="s">
        <v>96</v>
      </c>
    </row>
    <row r="409" spans="1:17" ht="27" customHeight="1" x14ac:dyDescent="0.2">
      <c r="A409" s="93"/>
      <c r="B409" s="33"/>
      <c r="C409" s="123"/>
      <c r="D409" s="117"/>
      <c r="E409" s="97"/>
      <c r="F409" s="99"/>
      <c r="G409" s="27">
        <v>3</v>
      </c>
      <c r="H409" s="39"/>
      <c r="I409" s="40"/>
      <c r="J409" s="101"/>
      <c r="K409" s="43"/>
      <c r="L409" s="103"/>
      <c r="M409" s="46"/>
      <c r="N409" s="46"/>
      <c r="O409" s="48"/>
      <c r="P409" s="50"/>
      <c r="Q409" s="127"/>
    </row>
    <row r="410" spans="1:17" ht="27" customHeight="1" x14ac:dyDescent="0.2">
      <c r="A410" s="93"/>
      <c r="B410" s="33">
        <v>25</v>
      </c>
      <c r="C410" s="122" t="s">
        <v>82</v>
      </c>
      <c r="D410" s="116"/>
      <c r="E410" s="96"/>
      <c r="F410" s="98" t="s">
        <v>18</v>
      </c>
      <c r="G410" s="27">
        <v>3</v>
      </c>
      <c r="H410" s="37">
        <v>63</v>
      </c>
      <c r="I410" s="38"/>
      <c r="J410" s="100"/>
      <c r="K410" s="42"/>
      <c r="L410" s="102"/>
      <c r="M410" s="45"/>
      <c r="N410" s="45"/>
      <c r="O410" s="47">
        <v>28</v>
      </c>
      <c r="P410" s="49">
        <f t="shared" ref="P410" si="133">EDATE($A$6,O410)</f>
        <v>46752</v>
      </c>
      <c r="Q410" s="51" t="s">
        <v>96</v>
      </c>
    </row>
    <row r="411" spans="1:17" ht="27" customHeight="1" x14ac:dyDescent="0.2">
      <c r="A411" s="93"/>
      <c r="B411" s="33"/>
      <c r="C411" s="123"/>
      <c r="D411" s="117"/>
      <c r="E411" s="97"/>
      <c r="F411" s="99"/>
      <c r="G411" s="27">
        <v>3</v>
      </c>
      <c r="H411" s="39"/>
      <c r="I411" s="40"/>
      <c r="J411" s="101"/>
      <c r="K411" s="43"/>
      <c r="L411" s="103"/>
      <c r="M411" s="46"/>
      <c r="N411" s="46"/>
      <c r="O411" s="48"/>
      <c r="P411" s="50"/>
      <c r="Q411" s="51"/>
    </row>
    <row r="412" spans="1:17" ht="27" customHeight="1" x14ac:dyDescent="0.2">
      <c r="A412" s="93"/>
      <c r="B412" s="33">
        <v>26</v>
      </c>
      <c r="C412" s="124" t="s">
        <v>104</v>
      </c>
      <c r="D412" s="116"/>
      <c r="E412" s="96"/>
      <c r="F412" s="98" t="s">
        <v>18</v>
      </c>
      <c r="G412" s="27">
        <v>1</v>
      </c>
      <c r="H412" s="37">
        <v>25</v>
      </c>
      <c r="I412" s="38"/>
      <c r="J412" s="100"/>
      <c r="K412" s="42"/>
      <c r="L412" s="102"/>
      <c r="M412" s="45"/>
      <c r="N412" s="45"/>
      <c r="O412" s="47">
        <v>48</v>
      </c>
      <c r="P412" s="49">
        <f t="shared" ref="P412" si="134">EDATE($A$6,O412)</f>
        <v>47361</v>
      </c>
      <c r="Q412" s="51" t="s">
        <v>95</v>
      </c>
    </row>
    <row r="413" spans="1:17" ht="27" customHeight="1" x14ac:dyDescent="0.2">
      <c r="A413" s="93"/>
      <c r="B413" s="33"/>
      <c r="C413" s="125"/>
      <c r="D413" s="117"/>
      <c r="E413" s="97"/>
      <c r="F413" s="99"/>
      <c r="G413" s="27">
        <v>1</v>
      </c>
      <c r="H413" s="39"/>
      <c r="I413" s="40"/>
      <c r="J413" s="101"/>
      <c r="K413" s="43"/>
      <c r="L413" s="103"/>
      <c r="M413" s="46"/>
      <c r="N413" s="46"/>
      <c r="O413" s="48"/>
      <c r="P413" s="50"/>
      <c r="Q413" s="51"/>
    </row>
    <row r="414" spans="1:17" ht="27" customHeight="1" x14ac:dyDescent="0.2">
      <c r="A414" s="93"/>
      <c r="B414" s="33">
        <v>27</v>
      </c>
      <c r="C414" s="94" t="s">
        <v>83</v>
      </c>
      <c r="D414" s="96"/>
      <c r="E414" s="96"/>
      <c r="F414" s="98" t="s">
        <v>18</v>
      </c>
      <c r="G414" s="27">
        <v>1</v>
      </c>
      <c r="H414" s="37">
        <v>25</v>
      </c>
      <c r="I414" s="38"/>
      <c r="J414" s="100"/>
      <c r="K414" s="42"/>
      <c r="L414" s="102"/>
      <c r="M414" s="45"/>
      <c r="N414" s="45"/>
      <c r="O414" s="47">
        <v>48</v>
      </c>
      <c r="P414" s="49">
        <f t="shared" ref="P414" si="135">EDATE($A$6,O414)</f>
        <v>47361</v>
      </c>
      <c r="Q414" s="51" t="s">
        <v>95</v>
      </c>
    </row>
    <row r="415" spans="1:17" ht="27" customHeight="1" x14ac:dyDescent="0.2">
      <c r="A415" s="93"/>
      <c r="B415" s="33"/>
      <c r="C415" s="95"/>
      <c r="D415" s="97"/>
      <c r="E415" s="97"/>
      <c r="F415" s="99"/>
      <c r="G415" s="27">
        <v>1</v>
      </c>
      <c r="H415" s="39"/>
      <c r="I415" s="40"/>
      <c r="J415" s="101"/>
      <c r="K415" s="43"/>
      <c r="L415" s="103"/>
      <c r="M415" s="46"/>
      <c r="N415" s="46"/>
      <c r="O415" s="48"/>
      <c r="P415" s="50"/>
      <c r="Q415" s="51"/>
    </row>
    <row r="416" spans="1:17" ht="27" customHeight="1" x14ac:dyDescent="0.2">
      <c r="A416" s="93"/>
      <c r="B416" s="33">
        <v>28</v>
      </c>
      <c r="C416" s="122" t="s">
        <v>105</v>
      </c>
      <c r="D416" s="116"/>
      <c r="E416" s="96"/>
      <c r="F416" s="98" t="s">
        <v>18</v>
      </c>
      <c r="G416" s="27">
        <v>1</v>
      </c>
      <c r="H416" s="37">
        <v>28</v>
      </c>
      <c r="I416" s="38"/>
      <c r="J416" s="100"/>
      <c r="K416" s="42"/>
      <c r="L416" s="102"/>
      <c r="M416" s="45"/>
      <c r="N416" s="45"/>
      <c r="O416" s="47">
        <v>48</v>
      </c>
      <c r="P416" s="49">
        <f t="shared" ref="P416" si="136">EDATE($A$6,O416)</f>
        <v>47361</v>
      </c>
      <c r="Q416" s="51" t="s">
        <v>96</v>
      </c>
    </row>
    <row r="417" spans="1:17" ht="27" customHeight="1" x14ac:dyDescent="0.2">
      <c r="A417" s="93"/>
      <c r="B417" s="33"/>
      <c r="C417" s="123"/>
      <c r="D417" s="117"/>
      <c r="E417" s="97"/>
      <c r="F417" s="99"/>
      <c r="G417" s="27">
        <v>1</v>
      </c>
      <c r="H417" s="39"/>
      <c r="I417" s="40"/>
      <c r="J417" s="101"/>
      <c r="K417" s="43"/>
      <c r="L417" s="103"/>
      <c r="M417" s="46"/>
      <c r="N417" s="46"/>
      <c r="O417" s="48"/>
      <c r="P417" s="50"/>
      <c r="Q417" s="51"/>
    </row>
    <row r="418" spans="1:17" ht="27" customHeight="1" x14ac:dyDescent="0.2">
      <c r="A418" s="93"/>
      <c r="B418" s="33">
        <v>29</v>
      </c>
      <c r="C418" s="94" t="s">
        <v>46</v>
      </c>
      <c r="D418" s="96"/>
      <c r="E418" s="96"/>
      <c r="F418" s="98" t="s">
        <v>18</v>
      </c>
      <c r="G418" s="26">
        <v>3</v>
      </c>
      <c r="H418" s="37">
        <v>66</v>
      </c>
      <c r="I418" s="38"/>
      <c r="J418" s="100"/>
      <c r="K418" s="42"/>
      <c r="L418" s="102"/>
      <c r="M418" s="45"/>
      <c r="N418" s="45"/>
      <c r="O418" s="47">
        <v>48</v>
      </c>
      <c r="P418" s="49">
        <f t="shared" ref="P418" si="137">EDATE($A$6,O418)</f>
        <v>47361</v>
      </c>
      <c r="Q418" s="51" t="s">
        <v>96</v>
      </c>
    </row>
    <row r="419" spans="1:17" ht="27" customHeight="1" x14ac:dyDescent="0.2">
      <c r="A419" s="93"/>
      <c r="B419" s="33"/>
      <c r="C419" s="95"/>
      <c r="D419" s="97"/>
      <c r="E419" s="97"/>
      <c r="F419" s="99"/>
      <c r="G419" s="26">
        <v>3</v>
      </c>
      <c r="H419" s="39"/>
      <c r="I419" s="40"/>
      <c r="J419" s="101"/>
      <c r="K419" s="43"/>
      <c r="L419" s="103"/>
      <c r="M419" s="46"/>
      <c r="N419" s="46"/>
      <c r="O419" s="48"/>
      <c r="P419" s="50"/>
      <c r="Q419" s="51"/>
    </row>
    <row r="420" spans="1:17" ht="27" customHeight="1" x14ac:dyDescent="0.2">
      <c r="A420" s="93"/>
      <c r="B420" s="33">
        <v>30</v>
      </c>
      <c r="C420" s="128" t="s">
        <v>26</v>
      </c>
      <c r="D420" s="96"/>
      <c r="E420" s="96"/>
      <c r="F420" s="98" t="s">
        <v>18</v>
      </c>
      <c r="G420" s="26">
        <v>3</v>
      </c>
      <c r="H420" s="37">
        <v>66</v>
      </c>
      <c r="I420" s="38"/>
      <c r="J420" s="100"/>
      <c r="K420" s="42"/>
      <c r="L420" s="102"/>
      <c r="M420" s="45"/>
      <c r="N420" s="45"/>
      <c r="O420" s="47">
        <v>48</v>
      </c>
      <c r="P420" s="49">
        <f t="shared" ref="P420" si="138">EDATE($A$6,O420)</f>
        <v>47361</v>
      </c>
      <c r="Q420" s="51" t="s">
        <v>96</v>
      </c>
    </row>
    <row r="421" spans="1:17" ht="27" customHeight="1" x14ac:dyDescent="0.2">
      <c r="A421" s="93"/>
      <c r="B421" s="33"/>
      <c r="C421" s="129"/>
      <c r="D421" s="97"/>
      <c r="E421" s="97"/>
      <c r="F421" s="99"/>
      <c r="G421" s="26">
        <v>3</v>
      </c>
      <c r="H421" s="39"/>
      <c r="I421" s="40"/>
      <c r="J421" s="101"/>
      <c r="K421" s="43"/>
      <c r="L421" s="103"/>
      <c r="M421" s="46"/>
      <c r="N421" s="46"/>
      <c r="O421" s="48"/>
      <c r="P421" s="50"/>
      <c r="Q421" s="51"/>
    </row>
    <row r="422" spans="1:17" ht="27" customHeight="1" x14ac:dyDescent="0.2">
      <c r="A422" s="93"/>
      <c r="B422" s="33">
        <v>31</v>
      </c>
      <c r="C422" s="94" t="s">
        <v>82</v>
      </c>
      <c r="D422" s="96"/>
      <c r="E422" s="96"/>
      <c r="F422" s="98" t="s">
        <v>18</v>
      </c>
      <c r="G422" s="27">
        <v>3</v>
      </c>
      <c r="H422" s="37">
        <v>61</v>
      </c>
      <c r="I422" s="38"/>
      <c r="J422" s="100"/>
      <c r="K422" s="42"/>
      <c r="L422" s="102"/>
      <c r="M422" s="45"/>
      <c r="N422" s="45"/>
      <c r="O422" s="47">
        <v>28</v>
      </c>
      <c r="P422" s="49">
        <f t="shared" ref="P422" si="139">EDATE($A$6,O422)</f>
        <v>46752</v>
      </c>
      <c r="Q422" s="51" t="s">
        <v>96</v>
      </c>
    </row>
    <row r="423" spans="1:17" ht="27" customHeight="1" x14ac:dyDescent="0.2">
      <c r="A423" s="93"/>
      <c r="B423" s="33"/>
      <c r="C423" s="95"/>
      <c r="D423" s="97"/>
      <c r="E423" s="97"/>
      <c r="F423" s="99"/>
      <c r="G423" s="27">
        <v>3</v>
      </c>
      <c r="H423" s="39"/>
      <c r="I423" s="40"/>
      <c r="J423" s="101"/>
      <c r="K423" s="43"/>
      <c r="L423" s="103"/>
      <c r="M423" s="46"/>
      <c r="N423" s="46"/>
      <c r="O423" s="48"/>
      <c r="P423" s="50"/>
      <c r="Q423" s="51"/>
    </row>
    <row r="424" spans="1:17" ht="27" customHeight="1" x14ac:dyDescent="0.2">
      <c r="A424" s="93"/>
      <c r="B424" s="33">
        <v>32</v>
      </c>
      <c r="C424" s="128" t="s">
        <v>72</v>
      </c>
      <c r="D424" s="96"/>
      <c r="E424" s="96"/>
      <c r="F424" s="98" t="s">
        <v>18</v>
      </c>
      <c r="G424" s="27">
        <v>1</v>
      </c>
      <c r="H424" s="37">
        <v>10</v>
      </c>
      <c r="I424" s="38"/>
      <c r="J424" s="100"/>
      <c r="K424" s="42"/>
      <c r="L424" s="102"/>
      <c r="M424" s="45"/>
      <c r="N424" s="45"/>
      <c r="O424" s="47" t="s">
        <v>161</v>
      </c>
      <c r="P424" s="47" t="s">
        <v>161</v>
      </c>
      <c r="Q424" s="51" t="s">
        <v>96</v>
      </c>
    </row>
    <row r="425" spans="1:17" ht="27" customHeight="1" x14ac:dyDescent="0.2">
      <c r="A425" s="93"/>
      <c r="B425" s="33"/>
      <c r="C425" s="129"/>
      <c r="D425" s="97"/>
      <c r="E425" s="97"/>
      <c r="F425" s="99"/>
      <c r="G425" s="27">
        <v>1</v>
      </c>
      <c r="H425" s="39"/>
      <c r="I425" s="40"/>
      <c r="J425" s="101"/>
      <c r="K425" s="43"/>
      <c r="L425" s="103"/>
      <c r="M425" s="46"/>
      <c r="N425" s="46"/>
      <c r="O425" s="48"/>
      <c r="P425" s="48"/>
      <c r="Q425" s="51"/>
    </row>
    <row r="426" spans="1:17" ht="27" customHeight="1" x14ac:dyDescent="0.2">
      <c r="A426" s="93"/>
      <c r="B426" s="33">
        <v>33</v>
      </c>
      <c r="C426" s="94" t="s">
        <v>117</v>
      </c>
      <c r="D426" s="96"/>
      <c r="E426" s="96"/>
      <c r="F426" s="98" t="s">
        <v>17</v>
      </c>
      <c r="G426" s="27">
        <v>1</v>
      </c>
      <c r="H426" s="37">
        <v>10</v>
      </c>
      <c r="I426" s="38"/>
      <c r="J426" s="100"/>
      <c r="K426" s="42"/>
      <c r="L426" s="102"/>
      <c r="M426" s="45"/>
      <c r="N426" s="45"/>
      <c r="O426" s="47" t="s">
        <v>161</v>
      </c>
      <c r="P426" s="47" t="s">
        <v>161</v>
      </c>
      <c r="Q426" s="51" t="s">
        <v>96</v>
      </c>
    </row>
    <row r="427" spans="1:17" ht="27" customHeight="1" x14ac:dyDescent="0.2">
      <c r="A427" s="93"/>
      <c r="B427" s="33"/>
      <c r="C427" s="95"/>
      <c r="D427" s="97"/>
      <c r="E427" s="97"/>
      <c r="F427" s="99"/>
      <c r="G427" s="27">
        <v>1</v>
      </c>
      <c r="H427" s="39"/>
      <c r="I427" s="40"/>
      <c r="J427" s="101"/>
      <c r="K427" s="43"/>
      <c r="L427" s="103"/>
      <c r="M427" s="46"/>
      <c r="N427" s="46"/>
      <c r="O427" s="48"/>
      <c r="P427" s="48"/>
      <c r="Q427" s="51"/>
    </row>
    <row r="428" spans="1:17" ht="27" customHeight="1" x14ac:dyDescent="0.2">
      <c r="A428" s="93"/>
      <c r="B428" s="33">
        <v>34</v>
      </c>
      <c r="C428" s="128" t="s">
        <v>118</v>
      </c>
      <c r="D428" s="96"/>
      <c r="E428" s="96"/>
      <c r="F428" s="98" t="s">
        <v>36</v>
      </c>
      <c r="G428" s="27">
        <v>1</v>
      </c>
      <c r="H428" s="37">
        <v>10</v>
      </c>
      <c r="I428" s="38"/>
      <c r="J428" s="100"/>
      <c r="K428" s="42"/>
      <c r="L428" s="102"/>
      <c r="M428" s="45"/>
      <c r="N428" s="45"/>
      <c r="O428" s="47" t="s">
        <v>161</v>
      </c>
      <c r="P428" s="47" t="s">
        <v>161</v>
      </c>
      <c r="Q428" s="51" t="s">
        <v>96</v>
      </c>
    </row>
    <row r="429" spans="1:17" ht="27" customHeight="1" x14ac:dyDescent="0.2">
      <c r="A429" s="93"/>
      <c r="B429" s="33"/>
      <c r="C429" s="129"/>
      <c r="D429" s="97"/>
      <c r="E429" s="97"/>
      <c r="F429" s="99"/>
      <c r="G429" s="27">
        <v>1</v>
      </c>
      <c r="H429" s="39"/>
      <c r="I429" s="40"/>
      <c r="J429" s="101"/>
      <c r="K429" s="43"/>
      <c r="L429" s="103"/>
      <c r="M429" s="46"/>
      <c r="N429" s="46"/>
      <c r="O429" s="48"/>
      <c r="P429" s="48"/>
      <c r="Q429" s="51"/>
    </row>
    <row r="430" spans="1:17" ht="27" customHeight="1" x14ac:dyDescent="0.2">
      <c r="A430" s="93"/>
      <c r="B430" s="33">
        <v>35</v>
      </c>
      <c r="C430" s="94" t="s">
        <v>27</v>
      </c>
      <c r="D430" s="96"/>
      <c r="E430" s="96"/>
      <c r="F430" s="98" t="s">
        <v>18</v>
      </c>
      <c r="G430" s="26">
        <v>4</v>
      </c>
      <c r="H430" s="37">
        <v>144</v>
      </c>
      <c r="I430" s="38"/>
      <c r="J430" s="100"/>
      <c r="K430" s="42"/>
      <c r="L430" s="102"/>
      <c r="M430" s="45"/>
      <c r="N430" s="45"/>
      <c r="O430" s="47">
        <v>48</v>
      </c>
      <c r="P430" s="49">
        <f t="shared" ref="P430" si="140">EDATE($A$6,O430)</f>
        <v>47361</v>
      </c>
      <c r="Q430" s="51" t="s">
        <v>96</v>
      </c>
    </row>
    <row r="431" spans="1:17" ht="27" customHeight="1" x14ac:dyDescent="0.2">
      <c r="A431" s="93"/>
      <c r="B431" s="33"/>
      <c r="C431" s="95"/>
      <c r="D431" s="97"/>
      <c r="E431" s="97"/>
      <c r="F431" s="99"/>
      <c r="G431" s="26">
        <v>4</v>
      </c>
      <c r="H431" s="39"/>
      <c r="I431" s="40"/>
      <c r="J431" s="101"/>
      <c r="K431" s="43"/>
      <c r="L431" s="103"/>
      <c r="M431" s="46"/>
      <c r="N431" s="46"/>
      <c r="O431" s="48"/>
      <c r="P431" s="50"/>
      <c r="Q431" s="51"/>
    </row>
    <row r="432" spans="1:17" ht="27" customHeight="1" x14ac:dyDescent="0.2">
      <c r="A432" s="93"/>
      <c r="B432" s="33">
        <v>36</v>
      </c>
      <c r="C432" s="94" t="s">
        <v>49</v>
      </c>
      <c r="D432" s="96"/>
      <c r="E432" s="96"/>
      <c r="F432" s="98" t="s">
        <v>36</v>
      </c>
      <c r="G432" s="27">
        <v>1</v>
      </c>
      <c r="H432" s="37">
        <v>25</v>
      </c>
      <c r="I432" s="38"/>
      <c r="J432" s="100"/>
      <c r="K432" s="42"/>
      <c r="L432" s="102"/>
      <c r="M432" s="45"/>
      <c r="N432" s="45"/>
      <c r="O432" s="47">
        <v>48</v>
      </c>
      <c r="P432" s="49">
        <f t="shared" ref="P432" si="141">EDATE($A$6,O432)</f>
        <v>47361</v>
      </c>
      <c r="Q432" s="51" t="s">
        <v>96</v>
      </c>
    </row>
    <row r="433" spans="1:17" ht="27" customHeight="1" x14ac:dyDescent="0.2">
      <c r="A433" s="93"/>
      <c r="B433" s="33"/>
      <c r="C433" s="95"/>
      <c r="D433" s="97"/>
      <c r="E433" s="97"/>
      <c r="F433" s="99"/>
      <c r="G433" s="27">
        <v>1</v>
      </c>
      <c r="H433" s="39"/>
      <c r="I433" s="40"/>
      <c r="J433" s="101"/>
      <c r="K433" s="43"/>
      <c r="L433" s="103"/>
      <c r="M433" s="46"/>
      <c r="N433" s="46"/>
      <c r="O433" s="48"/>
      <c r="P433" s="50"/>
      <c r="Q433" s="51"/>
    </row>
    <row r="434" spans="1:17" ht="27" customHeight="1" x14ac:dyDescent="0.2">
      <c r="A434" s="93"/>
      <c r="B434" s="33">
        <v>37</v>
      </c>
      <c r="C434" s="94" t="s">
        <v>28</v>
      </c>
      <c r="D434" s="96"/>
      <c r="E434" s="96"/>
      <c r="F434" s="98" t="s">
        <v>18</v>
      </c>
      <c r="G434" s="27">
        <v>2</v>
      </c>
      <c r="H434" s="37">
        <v>40</v>
      </c>
      <c r="I434" s="38"/>
      <c r="J434" s="100"/>
      <c r="K434" s="42"/>
      <c r="L434" s="102"/>
      <c r="M434" s="45"/>
      <c r="N434" s="45"/>
      <c r="O434" s="47">
        <v>48</v>
      </c>
      <c r="P434" s="49">
        <f t="shared" ref="P434" si="142">EDATE($A$6,O434)</f>
        <v>47361</v>
      </c>
      <c r="Q434" s="51" t="s">
        <v>96</v>
      </c>
    </row>
    <row r="435" spans="1:17" ht="27" customHeight="1" x14ac:dyDescent="0.2">
      <c r="A435" s="93"/>
      <c r="B435" s="33"/>
      <c r="C435" s="95"/>
      <c r="D435" s="97"/>
      <c r="E435" s="97"/>
      <c r="F435" s="99"/>
      <c r="G435" s="27">
        <v>2</v>
      </c>
      <c r="H435" s="39"/>
      <c r="I435" s="40"/>
      <c r="J435" s="101"/>
      <c r="K435" s="43"/>
      <c r="L435" s="103"/>
      <c r="M435" s="46"/>
      <c r="N435" s="46"/>
      <c r="O435" s="48"/>
      <c r="P435" s="50"/>
      <c r="Q435" s="51"/>
    </row>
    <row r="436" spans="1:17" ht="41.25" customHeight="1" x14ac:dyDescent="0.2">
      <c r="A436" s="93"/>
      <c r="B436" s="33">
        <v>38</v>
      </c>
      <c r="C436" s="128" t="s">
        <v>84</v>
      </c>
      <c r="D436" s="96"/>
      <c r="E436" s="96"/>
      <c r="F436" s="98" t="s">
        <v>18</v>
      </c>
      <c r="G436" s="27">
        <v>1</v>
      </c>
      <c r="H436" s="37">
        <v>16</v>
      </c>
      <c r="I436" s="38"/>
      <c r="J436" s="100"/>
      <c r="K436" s="42"/>
      <c r="L436" s="102"/>
      <c r="M436" s="45"/>
      <c r="N436" s="45"/>
      <c r="O436" s="130">
        <v>36</v>
      </c>
      <c r="P436" s="49">
        <f t="shared" ref="P436" si="143">EDATE($A$6,O436)</f>
        <v>46996</v>
      </c>
      <c r="Q436" s="51" t="s">
        <v>162</v>
      </c>
    </row>
    <row r="437" spans="1:17" ht="49.5" customHeight="1" x14ac:dyDescent="0.2">
      <c r="A437" s="93"/>
      <c r="B437" s="33"/>
      <c r="C437" s="129"/>
      <c r="D437" s="97"/>
      <c r="E437" s="97"/>
      <c r="F437" s="99"/>
      <c r="G437" s="27">
        <v>1</v>
      </c>
      <c r="H437" s="39"/>
      <c r="I437" s="40"/>
      <c r="J437" s="101"/>
      <c r="K437" s="43"/>
      <c r="L437" s="103"/>
      <c r="M437" s="46"/>
      <c r="N437" s="46"/>
      <c r="O437" s="130"/>
      <c r="P437" s="50"/>
      <c r="Q437" s="51"/>
    </row>
    <row r="438" spans="1:17" ht="27" customHeight="1" x14ac:dyDescent="0.2">
      <c r="A438" s="93"/>
      <c r="B438" s="33">
        <v>39</v>
      </c>
      <c r="C438" s="124" t="s">
        <v>29</v>
      </c>
      <c r="D438" s="116"/>
      <c r="E438" s="96"/>
      <c r="F438" s="98" t="s">
        <v>18</v>
      </c>
      <c r="G438" s="26">
        <v>4</v>
      </c>
      <c r="H438" s="37">
        <v>44</v>
      </c>
      <c r="I438" s="38"/>
      <c r="J438" s="100"/>
      <c r="K438" s="42"/>
      <c r="L438" s="102"/>
      <c r="M438" s="45"/>
      <c r="N438" s="45"/>
      <c r="O438" s="47">
        <v>48</v>
      </c>
      <c r="P438" s="49">
        <f>EDATE($A$6,O438)</f>
        <v>47361</v>
      </c>
      <c r="Q438" s="51" t="s">
        <v>96</v>
      </c>
    </row>
    <row r="439" spans="1:17" ht="27" customHeight="1" x14ac:dyDescent="0.2">
      <c r="A439" s="93"/>
      <c r="B439" s="33"/>
      <c r="C439" s="125"/>
      <c r="D439" s="117"/>
      <c r="E439" s="97"/>
      <c r="F439" s="99"/>
      <c r="G439" s="26">
        <v>4</v>
      </c>
      <c r="H439" s="39"/>
      <c r="I439" s="40"/>
      <c r="J439" s="101"/>
      <c r="K439" s="43"/>
      <c r="L439" s="103"/>
      <c r="M439" s="46"/>
      <c r="N439" s="46"/>
      <c r="O439" s="48"/>
      <c r="P439" s="50"/>
      <c r="Q439" s="51"/>
    </row>
    <row r="440" spans="1:17" ht="27" customHeight="1" x14ac:dyDescent="0.2">
      <c r="A440" s="93"/>
      <c r="B440" s="33">
        <v>40</v>
      </c>
      <c r="C440" s="94" t="s">
        <v>51</v>
      </c>
      <c r="D440" s="96"/>
      <c r="E440" s="96"/>
      <c r="F440" s="98" t="s">
        <v>18</v>
      </c>
      <c r="G440" s="26">
        <v>4</v>
      </c>
      <c r="H440" s="37">
        <v>46</v>
      </c>
      <c r="I440" s="38"/>
      <c r="J440" s="100"/>
      <c r="K440" s="42"/>
      <c r="L440" s="102"/>
      <c r="M440" s="45"/>
      <c r="N440" s="45"/>
      <c r="O440" s="47">
        <v>48</v>
      </c>
      <c r="P440" s="49">
        <f t="shared" ref="P440" si="144">EDATE($A$6,O440)</f>
        <v>47361</v>
      </c>
      <c r="Q440" s="51" t="s">
        <v>96</v>
      </c>
    </row>
    <row r="441" spans="1:17" ht="27" customHeight="1" x14ac:dyDescent="0.2">
      <c r="A441" s="93"/>
      <c r="B441" s="33"/>
      <c r="C441" s="95"/>
      <c r="D441" s="97"/>
      <c r="E441" s="97"/>
      <c r="F441" s="99"/>
      <c r="G441" s="26">
        <v>4</v>
      </c>
      <c r="H441" s="39"/>
      <c r="I441" s="40"/>
      <c r="J441" s="101"/>
      <c r="K441" s="43"/>
      <c r="L441" s="103"/>
      <c r="M441" s="46"/>
      <c r="N441" s="46"/>
      <c r="O441" s="48"/>
      <c r="P441" s="50"/>
      <c r="Q441" s="51"/>
    </row>
    <row r="442" spans="1:17" ht="27" customHeight="1" x14ac:dyDescent="0.2">
      <c r="A442" s="93"/>
      <c r="B442" s="33">
        <v>41</v>
      </c>
      <c r="C442" s="122" t="s">
        <v>52</v>
      </c>
      <c r="D442" s="116"/>
      <c r="E442" s="96"/>
      <c r="F442" s="98" t="s">
        <v>18</v>
      </c>
      <c r="G442" s="27">
        <v>2</v>
      </c>
      <c r="H442" s="37">
        <v>40</v>
      </c>
      <c r="I442" s="38"/>
      <c r="J442" s="100"/>
      <c r="K442" s="42"/>
      <c r="L442" s="102"/>
      <c r="M442" s="45"/>
      <c r="N442" s="45"/>
      <c r="O442" s="47">
        <v>48</v>
      </c>
      <c r="P442" s="49">
        <f t="shared" ref="P442" si="145">EDATE($A$6,O442)</f>
        <v>47361</v>
      </c>
      <c r="Q442" s="51" t="s">
        <v>96</v>
      </c>
    </row>
    <row r="443" spans="1:17" ht="27" customHeight="1" x14ac:dyDescent="0.2">
      <c r="A443" s="93"/>
      <c r="B443" s="33"/>
      <c r="C443" s="123"/>
      <c r="D443" s="117"/>
      <c r="E443" s="97"/>
      <c r="F443" s="99"/>
      <c r="G443" s="27">
        <v>2</v>
      </c>
      <c r="H443" s="39"/>
      <c r="I443" s="40"/>
      <c r="J443" s="101"/>
      <c r="K443" s="43"/>
      <c r="L443" s="103"/>
      <c r="M443" s="46"/>
      <c r="N443" s="46"/>
      <c r="O443" s="48"/>
      <c r="P443" s="50"/>
      <c r="Q443" s="51"/>
    </row>
    <row r="444" spans="1:17" ht="27" customHeight="1" x14ac:dyDescent="0.2">
      <c r="A444" s="93"/>
      <c r="B444" s="33">
        <v>42</v>
      </c>
      <c r="C444" s="124" t="s">
        <v>53</v>
      </c>
      <c r="D444" s="116"/>
      <c r="E444" s="96"/>
      <c r="F444" s="98" t="s">
        <v>18</v>
      </c>
      <c r="G444" s="27">
        <v>2</v>
      </c>
      <c r="H444" s="37">
        <v>40</v>
      </c>
      <c r="I444" s="38"/>
      <c r="J444" s="100"/>
      <c r="K444" s="42"/>
      <c r="L444" s="102"/>
      <c r="M444" s="45"/>
      <c r="N444" s="45"/>
      <c r="O444" s="47">
        <v>48</v>
      </c>
      <c r="P444" s="49">
        <f t="shared" ref="P444" si="146">EDATE($A$6,O444)</f>
        <v>47361</v>
      </c>
      <c r="Q444" s="51" t="s">
        <v>96</v>
      </c>
    </row>
    <row r="445" spans="1:17" ht="27" customHeight="1" x14ac:dyDescent="0.2">
      <c r="A445" s="93"/>
      <c r="B445" s="33"/>
      <c r="C445" s="125"/>
      <c r="D445" s="117"/>
      <c r="E445" s="97"/>
      <c r="F445" s="99"/>
      <c r="G445" s="27">
        <v>2</v>
      </c>
      <c r="H445" s="39"/>
      <c r="I445" s="40"/>
      <c r="J445" s="101"/>
      <c r="K445" s="43"/>
      <c r="L445" s="103"/>
      <c r="M445" s="46"/>
      <c r="N445" s="46"/>
      <c r="O445" s="48"/>
      <c r="P445" s="50"/>
      <c r="Q445" s="51"/>
    </row>
    <row r="446" spans="1:17" ht="27" customHeight="1" x14ac:dyDescent="0.2">
      <c r="A446" s="93"/>
      <c r="B446" s="33">
        <v>43</v>
      </c>
      <c r="C446" s="128" t="s">
        <v>54</v>
      </c>
      <c r="D446" s="96"/>
      <c r="E446" s="96"/>
      <c r="F446" s="98" t="s">
        <v>18</v>
      </c>
      <c r="G446" s="26">
        <v>8</v>
      </c>
      <c r="H446" s="37">
        <v>80</v>
      </c>
      <c r="I446" s="38"/>
      <c r="J446" s="100"/>
      <c r="K446" s="42"/>
      <c r="L446" s="102"/>
      <c r="M446" s="45"/>
      <c r="N446" s="45"/>
      <c r="O446" s="47">
        <v>48</v>
      </c>
      <c r="P446" s="49">
        <f t="shared" ref="P446" si="147">EDATE($A$6,O446)</f>
        <v>47361</v>
      </c>
      <c r="Q446" s="51" t="s">
        <v>96</v>
      </c>
    </row>
    <row r="447" spans="1:17" ht="27" customHeight="1" x14ac:dyDescent="0.2">
      <c r="A447" s="93"/>
      <c r="B447" s="33"/>
      <c r="C447" s="129"/>
      <c r="D447" s="97"/>
      <c r="E447" s="97"/>
      <c r="F447" s="99"/>
      <c r="G447" s="26">
        <v>8</v>
      </c>
      <c r="H447" s="39"/>
      <c r="I447" s="40"/>
      <c r="J447" s="101"/>
      <c r="K447" s="43"/>
      <c r="L447" s="103"/>
      <c r="M447" s="46"/>
      <c r="N447" s="46"/>
      <c r="O447" s="48"/>
      <c r="P447" s="50"/>
      <c r="Q447" s="51"/>
    </row>
    <row r="448" spans="1:17" ht="45.75" customHeight="1" x14ac:dyDescent="0.2">
      <c r="A448" s="93"/>
      <c r="B448" s="33">
        <v>44</v>
      </c>
      <c r="C448" s="131" t="s">
        <v>166</v>
      </c>
      <c r="D448" s="96"/>
      <c r="E448" s="96"/>
      <c r="F448" s="98" t="s">
        <v>18</v>
      </c>
      <c r="G448" s="26"/>
      <c r="H448" s="37">
        <v>10</v>
      </c>
      <c r="I448" s="38"/>
      <c r="J448" s="100"/>
      <c r="K448" s="42"/>
      <c r="L448" s="102"/>
      <c r="M448" s="45"/>
      <c r="N448" s="45"/>
      <c r="O448" s="47">
        <v>48</v>
      </c>
      <c r="P448" s="49">
        <f t="shared" ref="P448" si="148">EDATE($A$6,O448)</f>
        <v>47361</v>
      </c>
      <c r="Q448" s="51" t="s">
        <v>163</v>
      </c>
    </row>
    <row r="449" spans="1:17" ht="45" customHeight="1" x14ac:dyDescent="0.2">
      <c r="A449" s="93"/>
      <c r="B449" s="33"/>
      <c r="C449" s="132"/>
      <c r="D449" s="97"/>
      <c r="E449" s="97"/>
      <c r="F449" s="99"/>
      <c r="G449" s="26"/>
      <c r="H449" s="39"/>
      <c r="I449" s="40"/>
      <c r="J449" s="101"/>
      <c r="K449" s="43"/>
      <c r="L449" s="103"/>
      <c r="M449" s="46"/>
      <c r="N449" s="46"/>
      <c r="O449" s="48"/>
      <c r="P449" s="50"/>
      <c r="Q449" s="51"/>
    </row>
    <row r="450" spans="1:17" ht="27" customHeight="1" x14ac:dyDescent="0.2">
      <c r="A450" s="93"/>
      <c r="B450" s="33">
        <v>45</v>
      </c>
      <c r="C450" s="131" t="s">
        <v>30</v>
      </c>
      <c r="D450" s="96"/>
      <c r="E450" s="96"/>
      <c r="F450" s="98" t="s">
        <v>18</v>
      </c>
      <c r="G450" s="26">
        <v>8</v>
      </c>
      <c r="H450" s="37">
        <v>68</v>
      </c>
      <c r="I450" s="38"/>
      <c r="J450" s="100"/>
      <c r="K450" s="42"/>
      <c r="L450" s="102"/>
      <c r="M450" s="45"/>
      <c r="N450" s="45"/>
      <c r="O450" s="47">
        <v>48</v>
      </c>
      <c r="P450" s="49">
        <f t="shared" ref="P450" si="149">EDATE($A$6,O450)</f>
        <v>47361</v>
      </c>
      <c r="Q450" s="51" t="s">
        <v>96</v>
      </c>
    </row>
    <row r="451" spans="1:17" ht="27" customHeight="1" x14ac:dyDescent="0.2">
      <c r="A451" s="93"/>
      <c r="B451" s="33"/>
      <c r="C451" s="132"/>
      <c r="D451" s="97"/>
      <c r="E451" s="97"/>
      <c r="F451" s="99"/>
      <c r="G451" s="26">
        <v>8</v>
      </c>
      <c r="H451" s="39"/>
      <c r="I451" s="40"/>
      <c r="J451" s="101"/>
      <c r="K451" s="43"/>
      <c r="L451" s="103"/>
      <c r="M451" s="46"/>
      <c r="N451" s="46"/>
      <c r="O451" s="48"/>
      <c r="P451" s="50"/>
      <c r="Q451" s="51"/>
    </row>
    <row r="452" spans="1:17" ht="44.25" customHeight="1" x14ac:dyDescent="0.2">
      <c r="A452" s="93"/>
      <c r="B452" s="33">
        <v>46</v>
      </c>
      <c r="C452" s="131" t="s">
        <v>166</v>
      </c>
      <c r="D452" s="96"/>
      <c r="E452" s="96"/>
      <c r="F452" s="98" t="s">
        <v>18</v>
      </c>
      <c r="G452" s="26"/>
      <c r="H452" s="37">
        <v>9</v>
      </c>
      <c r="I452" s="38"/>
      <c r="J452" s="100"/>
      <c r="K452" s="42"/>
      <c r="L452" s="102"/>
      <c r="M452" s="45"/>
      <c r="N452" s="45"/>
      <c r="O452" s="47">
        <v>48</v>
      </c>
      <c r="P452" s="49">
        <f t="shared" ref="P452" si="150">EDATE($A$6,O452)</f>
        <v>47361</v>
      </c>
      <c r="Q452" s="51" t="s">
        <v>163</v>
      </c>
    </row>
    <row r="453" spans="1:17" ht="41.25" customHeight="1" x14ac:dyDescent="0.2">
      <c r="A453" s="93"/>
      <c r="B453" s="33"/>
      <c r="C453" s="132"/>
      <c r="D453" s="97"/>
      <c r="E453" s="97"/>
      <c r="F453" s="99"/>
      <c r="G453" s="26"/>
      <c r="H453" s="39"/>
      <c r="I453" s="40"/>
      <c r="J453" s="101"/>
      <c r="K453" s="43"/>
      <c r="L453" s="103"/>
      <c r="M453" s="46"/>
      <c r="N453" s="46"/>
      <c r="O453" s="48"/>
      <c r="P453" s="50"/>
      <c r="Q453" s="51"/>
    </row>
    <row r="454" spans="1:17" ht="27" customHeight="1" x14ac:dyDescent="0.2">
      <c r="A454" s="93"/>
      <c r="B454" s="33">
        <v>47</v>
      </c>
      <c r="C454" s="94" t="s">
        <v>31</v>
      </c>
      <c r="D454" s="96"/>
      <c r="E454" s="96"/>
      <c r="F454" s="98" t="s">
        <v>18</v>
      </c>
      <c r="G454" s="26">
        <v>1</v>
      </c>
      <c r="H454" s="37">
        <v>268</v>
      </c>
      <c r="I454" s="38"/>
      <c r="J454" s="100"/>
      <c r="K454" s="42"/>
      <c r="L454" s="102"/>
      <c r="M454" s="45"/>
      <c r="N454" s="45"/>
      <c r="O454" s="47">
        <v>28</v>
      </c>
      <c r="P454" s="49">
        <f t="shared" ref="P454" si="151">EDATE($A$6,O454)</f>
        <v>46752</v>
      </c>
      <c r="Q454" s="105" t="s">
        <v>96</v>
      </c>
    </row>
    <row r="455" spans="1:17" ht="27" customHeight="1" x14ac:dyDescent="0.2">
      <c r="A455" s="93"/>
      <c r="B455" s="33"/>
      <c r="C455" s="95"/>
      <c r="D455" s="97"/>
      <c r="E455" s="97"/>
      <c r="F455" s="99"/>
      <c r="G455" s="26">
        <v>1</v>
      </c>
      <c r="H455" s="39"/>
      <c r="I455" s="40"/>
      <c r="J455" s="101"/>
      <c r="K455" s="43"/>
      <c r="L455" s="103"/>
      <c r="M455" s="46"/>
      <c r="N455" s="46"/>
      <c r="O455" s="48"/>
      <c r="P455" s="50"/>
      <c r="Q455" s="106"/>
    </row>
    <row r="456" spans="1:17" ht="27" customHeight="1" x14ac:dyDescent="0.2">
      <c r="A456" s="93"/>
      <c r="B456" s="33">
        <v>48</v>
      </c>
      <c r="C456" s="128" t="s">
        <v>55</v>
      </c>
      <c r="D456" s="96"/>
      <c r="E456" s="96"/>
      <c r="F456" s="98" t="s">
        <v>18</v>
      </c>
      <c r="G456" s="26">
        <v>16</v>
      </c>
      <c r="H456" s="37">
        <v>7</v>
      </c>
      <c r="I456" s="38"/>
      <c r="J456" s="100"/>
      <c r="K456" s="42"/>
      <c r="L456" s="102"/>
      <c r="M456" s="45"/>
      <c r="N456" s="45"/>
      <c r="O456" s="47" t="s">
        <v>161</v>
      </c>
      <c r="P456" s="47" t="s">
        <v>161</v>
      </c>
      <c r="Q456" s="51" t="s">
        <v>96</v>
      </c>
    </row>
    <row r="457" spans="1:17" ht="27" customHeight="1" x14ac:dyDescent="0.2">
      <c r="A457" s="93"/>
      <c r="B457" s="33"/>
      <c r="C457" s="129"/>
      <c r="D457" s="97"/>
      <c r="E457" s="97"/>
      <c r="F457" s="99"/>
      <c r="G457" s="26">
        <v>16</v>
      </c>
      <c r="H457" s="39"/>
      <c r="I457" s="40"/>
      <c r="J457" s="101"/>
      <c r="K457" s="43"/>
      <c r="L457" s="103"/>
      <c r="M457" s="46"/>
      <c r="N457" s="46"/>
      <c r="O457" s="48"/>
      <c r="P457" s="48"/>
      <c r="Q457" s="51"/>
    </row>
    <row r="458" spans="1:17" ht="27" customHeight="1" x14ac:dyDescent="0.2">
      <c r="A458" s="93"/>
      <c r="B458" s="33">
        <v>49</v>
      </c>
      <c r="C458" s="128" t="s">
        <v>56</v>
      </c>
      <c r="D458" s="96"/>
      <c r="E458" s="96"/>
      <c r="F458" s="98" t="s">
        <v>18</v>
      </c>
      <c r="G458" s="26">
        <v>1</v>
      </c>
      <c r="H458" s="37">
        <v>23</v>
      </c>
      <c r="I458" s="38"/>
      <c r="J458" s="100"/>
      <c r="K458" s="42"/>
      <c r="L458" s="102"/>
      <c r="M458" s="45"/>
      <c r="N458" s="45"/>
      <c r="O458" s="130">
        <v>48</v>
      </c>
      <c r="P458" s="49">
        <f t="shared" ref="P458" si="152">EDATE($A$6,O458)</f>
        <v>47361</v>
      </c>
      <c r="Q458" s="51" t="s">
        <v>96</v>
      </c>
    </row>
    <row r="459" spans="1:17" ht="27" customHeight="1" x14ac:dyDescent="0.2">
      <c r="A459" s="93"/>
      <c r="B459" s="33"/>
      <c r="C459" s="129"/>
      <c r="D459" s="97"/>
      <c r="E459" s="97"/>
      <c r="F459" s="99"/>
      <c r="G459" s="26">
        <v>1</v>
      </c>
      <c r="H459" s="39"/>
      <c r="I459" s="40"/>
      <c r="J459" s="101"/>
      <c r="K459" s="43"/>
      <c r="L459" s="103"/>
      <c r="M459" s="46"/>
      <c r="N459" s="46"/>
      <c r="O459" s="130"/>
      <c r="P459" s="50"/>
      <c r="Q459" s="51"/>
    </row>
    <row r="460" spans="1:17" ht="27" customHeight="1" x14ac:dyDescent="0.2">
      <c r="A460" s="93"/>
      <c r="B460" s="33">
        <v>50</v>
      </c>
      <c r="C460" s="128" t="s">
        <v>57</v>
      </c>
      <c r="D460" s="96"/>
      <c r="E460" s="96"/>
      <c r="F460" s="98" t="s">
        <v>18</v>
      </c>
      <c r="G460" s="27">
        <v>2</v>
      </c>
      <c r="H460" s="37">
        <v>31</v>
      </c>
      <c r="I460" s="38"/>
      <c r="J460" s="100"/>
      <c r="K460" s="42"/>
      <c r="L460" s="102"/>
      <c r="M460" s="45"/>
      <c r="N460" s="45"/>
      <c r="O460" s="47">
        <v>48</v>
      </c>
      <c r="P460" s="49">
        <f t="shared" ref="P460" si="153">EDATE($A$6,O460)</f>
        <v>47361</v>
      </c>
      <c r="Q460" s="51" t="s">
        <v>96</v>
      </c>
    </row>
    <row r="461" spans="1:17" ht="27" customHeight="1" x14ac:dyDescent="0.2">
      <c r="A461" s="93"/>
      <c r="B461" s="33"/>
      <c r="C461" s="129"/>
      <c r="D461" s="97"/>
      <c r="E461" s="97"/>
      <c r="F461" s="99"/>
      <c r="G461" s="27">
        <v>2</v>
      </c>
      <c r="H461" s="39"/>
      <c r="I461" s="40"/>
      <c r="J461" s="101"/>
      <c r="K461" s="43"/>
      <c r="L461" s="103"/>
      <c r="M461" s="46"/>
      <c r="N461" s="46"/>
      <c r="O461" s="48"/>
      <c r="P461" s="50"/>
      <c r="Q461" s="51"/>
    </row>
    <row r="462" spans="1:17" ht="27" customHeight="1" x14ac:dyDescent="0.2">
      <c r="A462" s="93"/>
      <c r="B462" s="33">
        <v>51</v>
      </c>
      <c r="C462" s="128" t="s">
        <v>58</v>
      </c>
      <c r="D462" s="96"/>
      <c r="E462" s="96"/>
      <c r="F462" s="98" t="s">
        <v>18</v>
      </c>
      <c r="G462" s="27">
        <v>2</v>
      </c>
      <c r="H462" s="37">
        <v>21</v>
      </c>
      <c r="I462" s="38"/>
      <c r="J462" s="100"/>
      <c r="K462" s="42"/>
      <c r="L462" s="102"/>
      <c r="M462" s="45"/>
      <c r="N462" s="45"/>
      <c r="O462" s="47">
        <v>48</v>
      </c>
      <c r="P462" s="49">
        <f t="shared" ref="P462" si="154">EDATE($A$6,O462)</f>
        <v>47361</v>
      </c>
      <c r="Q462" s="51" t="s">
        <v>96</v>
      </c>
    </row>
    <row r="463" spans="1:17" ht="27" customHeight="1" x14ac:dyDescent="0.2">
      <c r="A463" s="93"/>
      <c r="B463" s="33"/>
      <c r="C463" s="129"/>
      <c r="D463" s="97"/>
      <c r="E463" s="97"/>
      <c r="F463" s="99"/>
      <c r="G463" s="27">
        <v>2</v>
      </c>
      <c r="H463" s="39"/>
      <c r="I463" s="40"/>
      <c r="J463" s="101"/>
      <c r="K463" s="43"/>
      <c r="L463" s="103"/>
      <c r="M463" s="46"/>
      <c r="N463" s="46"/>
      <c r="O463" s="48"/>
      <c r="P463" s="50"/>
      <c r="Q463" s="51"/>
    </row>
    <row r="464" spans="1:17" ht="27" customHeight="1" x14ac:dyDescent="0.2">
      <c r="A464" s="93"/>
      <c r="B464" s="33">
        <v>52</v>
      </c>
      <c r="C464" s="128" t="s">
        <v>32</v>
      </c>
      <c r="D464" s="96"/>
      <c r="E464" s="96"/>
      <c r="F464" s="98" t="s">
        <v>18</v>
      </c>
      <c r="G464" s="27">
        <v>2</v>
      </c>
      <c r="H464" s="37">
        <v>92</v>
      </c>
      <c r="I464" s="38"/>
      <c r="J464" s="100"/>
      <c r="K464" s="42"/>
      <c r="L464" s="102"/>
      <c r="M464" s="45"/>
      <c r="N464" s="45"/>
      <c r="O464" s="47">
        <v>48</v>
      </c>
      <c r="P464" s="49">
        <f t="shared" ref="P464" si="155">EDATE($A$6,O464)</f>
        <v>47361</v>
      </c>
      <c r="Q464" s="51" t="s">
        <v>96</v>
      </c>
    </row>
    <row r="465" spans="1:17" ht="27" customHeight="1" x14ac:dyDescent="0.2">
      <c r="A465" s="93"/>
      <c r="B465" s="33"/>
      <c r="C465" s="129"/>
      <c r="D465" s="97"/>
      <c r="E465" s="97"/>
      <c r="F465" s="99"/>
      <c r="G465" s="27">
        <v>2</v>
      </c>
      <c r="H465" s="39"/>
      <c r="I465" s="40"/>
      <c r="J465" s="101"/>
      <c r="K465" s="43"/>
      <c r="L465" s="103"/>
      <c r="M465" s="46"/>
      <c r="N465" s="46"/>
      <c r="O465" s="48"/>
      <c r="P465" s="50"/>
      <c r="Q465" s="51"/>
    </row>
    <row r="466" spans="1:17" ht="27" customHeight="1" x14ac:dyDescent="0.2">
      <c r="A466" s="93"/>
      <c r="B466" s="33">
        <v>53</v>
      </c>
      <c r="C466" s="128" t="s">
        <v>33</v>
      </c>
      <c r="D466" s="96"/>
      <c r="E466" s="96"/>
      <c r="F466" s="98" t="s">
        <v>18</v>
      </c>
      <c r="G466" s="26">
        <v>6</v>
      </c>
      <c r="H466" s="37">
        <v>13</v>
      </c>
      <c r="I466" s="38"/>
      <c r="J466" s="100"/>
      <c r="K466" s="42"/>
      <c r="L466" s="102"/>
      <c r="M466" s="45"/>
      <c r="N466" s="45"/>
      <c r="O466" s="47" t="s">
        <v>161</v>
      </c>
      <c r="P466" s="47" t="s">
        <v>161</v>
      </c>
      <c r="Q466" s="126" t="s">
        <v>96</v>
      </c>
    </row>
    <row r="467" spans="1:17" ht="27" customHeight="1" x14ac:dyDescent="0.2">
      <c r="A467" s="93"/>
      <c r="B467" s="33"/>
      <c r="C467" s="129"/>
      <c r="D467" s="97"/>
      <c r="E467" s="97"/>
      <c r="F467" s="99"/>
      <c r="G467" s="26">
        <v>6</v>
      </c>
      <c r="H467" s="39"/>
      <c r="I467" s="40"/>
      <c r="J467" s="101"/>
      <c r="K467" s="43"/>
      <c r="L467" s="103"/>
      <c r="M467" s="46"/>
      <c r="N467" s="46"/>
      <c r="O467" s="48"/>
      <c r="P467" s="48"/>
      <c r="Q467" s="127"/>
    </row>
    <row r="468" spans="1:17" ht="27" customHeight="1" x14ac:dyDescent="0.2">
      <c r="A468" s="93"/>
      <c r="B468" s="33">
        <v>54</v>
      </c>
      <c r="C468" s="128" t="s">
        <v>34</v>
      </c>
      <c r="D468" s="96"/>
      <c r="E468" s="96"/>
      <c r="F468" s="98" t="s">
        <v>18</v>
      </c>
      <c r="G468" s="27">
        <v>1</v>
      </c>
      <c r="H468" s="37">
        <v>150</v>
      </c>
      <c r="I468" s="38"/>
      <c r="J468" s="100"/>
      <c r="K468" s="42"/>
      <c r="L468" s="102"/>
      <c r="M468" s="45"/>
      <c r="N468" s="45"/>
      <c r="O468" s="130">
        <v>28</v>
      </c>
      <c r="P468" s="49">
        <f t="shared" ref="P468" si="156">EDATE($A$6,O468)</f>
        <v>46752</v>
      </c>
      <c r="Q468" s="51" t="s">
        <v>96</v>
      </c>
    </row>
    <row r="469" spans="1:17" ht="27" customHeight="1" x14ac:dyDescent="0.2">
      <c r="A469" s="93"/>
      <c r="B469" s="33"/>
      <c r="C469" s="129"/>
      <c r="D469" s="97"/>
      <c r="E469" s="97"/>
      <c r="F469" s="99"/>
      <c r="G469" s="27">
        <v>1</v>
      </c>
      <c r="H469" s="39"/>
      <c r="I469" s="40"/>
      <c r="J469" s="101"/>
      <c r="K469" s="43"/>
      <c r="L469" s="103"/>
      <c r="M469" s="46"/>
      <c r="N469" s="46"/>
      <c r="O469" s="130"/>
      <c r="P469" s="50"/>
      <c r="Q469" s="51"/>
    </row>
    <row r="470" spans="1:17" ht="27" customHeight="1" x14ac:dyDescent="0.2">
      <c r="A470" s="93"/>
      <c r="B470" s="33">
        <v>55</v>
      </c>
      <c r="C470" s="133" t="s">
        <v>85</v>
      </c>
      <c r="D470" s="116"/>
      <c r="E470" s="96"/>
      <c r="F470" s="98" t="s">
        <v>18</v>
      </c>
      <c r="G470" s="27">
        <v>1</v>
      </c>
      <c r="H470" s="37">
        <v>103</v>
      </c>
      <c r="I470" s="38"/>
      <c r="J470" s="100"/>
      <c r="K470" s="42"/>
      <c r="L470" s="102"/>
      <c r="M470" s="45"/>
      <c r="N470" s="45"/>
      <c r="O470" s="47" t="s">
        <v>161</v>
      </c>
      <c r="P470" s="47" t="s">
        <v>161</v>
      </c>
      <c r="Q470" s="51" t="s">
        <v>96</v>
      </c>
    </row>
    <row r="471" spans="1:17" ht="27" customHeight="1" x14ac:dyDescent="0.2">
      <c r="A471" s="93"/>
      <c r="B471" s="33"/>
      <c r="C471" s="134"/>
      <c r="D471" s="117"/>
      <c r="E471" s="97"/>
      <c r="F471" s="99"/>
      <c r="G471" s="27">
        <v>1</v>
      </c>
      <c r="H471" s="39"/>
      <c r="I471" s="40"/>
      <c r="J471" s="101"/>
      <c r="K471" s="43"/>
      <c r="L471" s="103"/>
      <c r="M471" s="46"/>
      <c r="N471" s="46"/>
      <c r="O471" s="48"/>
      <c r="P471" s="48"/>
      <c r="Q471" s="51"/>
    </row>
    <row r="472" spans="1:17" ht="27" customHeight="1" x14ac:dyDescent="0.2">
      <c r="A472" s="93"/>
      <c r="B472" s="33">
        <v>56</v>
      </c>
      <c r="C472" s="137" t="s">
        <v>86</v>
      </c>
      <c r="D472" s="116"/>
      <c r="E472" s="96"/>
      <c r="F472" s="135" t="s">
        <v>69</v>
      </c>
      <c r="G472" s="28">
        <v>1</v>
      </c>
      <c r="H472" s="37">
        <v>140</v>
      </c>
      <c r="I472" s="38"/>
      <c r="J472" s="100"/>
      <c r="K472" s="42"/>
      <c r="L472" s="102"/>
      <c r="M472" s="45"/>
      <c r="N472" s="45"/>
      <c r="O472" s="130">
        <v>48</v>
      </c>
      <c r="P472" s="49">
        <f t="shared" ref="P472" si="157">EDATE($A$6,O472)</f>
        <v>47361</v>
      </c>
      <c r="Q472" s="51" t="s">
        <v>96</v>
      </c>
    </row>
    <row r="473" spans="1:17" ht="27" customHeight="1" x14ac:dyDescent="0.2">
      <c r="A473" s="93"/>
      <c r="B473" s="33"/>
      <c r="C473" s="138"/>
      <c r="D473" s="117"/>
      <c r="E473" s="97"/>
      <c r="F473" s="136"/>
      <c r="G473" s="28">
        <v>1</v>
      </c>
      <c r="H473" s="39"/>
      <c r="I473" s="40"/>
      <c r="J473" s="101"/>
      <c r="K473" s="43"/>
      <c r="L473" s="103"/>
      <c r="M473" s="46"/>
      <c r="N473" s="46"/>
      <c r="O473" s="130"/>
      <c r="P473" s="50"/>
      <c r="Q473" s="51"/>
    </row>
    <row r="474" spans="1:17" ht="27" customHeight="1" x14ac:dyDescent="0.2">
      <c r="A474" s="93"/>
      <c r="B474" s="33">
        <v>57</v>
      </c>
      <c r="C474" s="137" t="s">
        <v>16</v>
      </c>
      <c r="D474" s="116"/>
      <c r="E474" s="96"/>
      <c r="F474" s="135" t="s">
        <v>18</v>
      </c>
      <c r="G474" s="28">
        <v>2</v>
      </c>
      <c r="H474" s="37">
        <v>2</v>
      </c>
      <c r="I474" s="38"/>
      <c r="J474" s="100"/>
      <c r="K474" s="42"/>
      <c r="L474" s="102"/>
      <c r="M474" s="45"/>
      <c r="N474" s="45"/>
      <c r="O474" s="47" t="s">
        <v>161</v>
      </c>
      <c r="P474" s="47" t="s">
        <v>161</v>
      </c>
      <c r="Q474" s="51" t="s">
        <v>96</v>
      </c>
    </row>
    <row r="475" spans="1:17" ht="27" customHeight="1" x14ac:dyDescent="0.2">
      <c r="A475" s="93"/>
      <c r="B475" s="33"/>
      <c r="C475" s="138"/>
      <c r="D475" s="117"/>
      <c r="E475" s="97"/>
      <c r="F475" s="136"/>
      <c r="G475" s="28">
        <v>2</v>
      </c>
      <c r="H475" s="39"/>
      <c r="I475" s="40"/>
      <c r="J475" s="101"/>
      <c r="K475" s="43"/>
      <c r="L475" s="103"/>
      <c r="M475" s="46"/>
      <c r="N475" s="46"/>
      <c r="O475" s="48"/>
      <c r="P475" s="48"/>
      <c r="Q475" s="51"/>
    </row>
    <row r="476" spans="1:17" ht="27" customHeight="1" x14ac:dyDescent="0.2">
      <c r="A476" s="93"/>
      <c r="B476" s="33">
        <v>58</v>
      </c>
      <c r="C476" s="137" t="s">
        <v>35</v>
      </c>
      <c r="D476" s="116"/>
      <c r="E476" s="96"/>
      <c r="F476" s="135" t="s">
        <v>18</v>
      </c>
      <c r="G476" s="29">
        <v>5</v>
      </c>
      <c r="H476" s="37">
        <v>7</v>
      </c>
      <c r="I476" s="38"/>
      <c r="J476" s="100"/>
      <c r="K476" s="42"/>
      <c r="L476" s="102"/>
      <c r="M476" s="45"/>
      <c r="N476" s="45"/>
      <c r="O476" s="47" t="s">
        <v>161</v>
      </c>
      <c r="P476" s="47" t="s">
        <v>161</v>
      </c>
      <c r="Q476" s="51" t="s">
        <v>96</v>
      </c>
    </row>
    <row r="477" spans="1:17" ht="27" customHeight="1" x14ac:dyDescent="0.2">
      <c r="A477" s="93"/>
      <c r="B477" s="33"/>
      <c r="C477" s="138"/>
      <c r="D477" s="117"/>
      <c r="E477" s="97"/>
      <c r="F477" s="136"/>
      <c r="G477" s="29">
        <v>5</v>
      </c>
      <c r="H477" s="39"/>
      <c r="I477" s="40"/>
      <c r="J477" s="101"/>
      <c r="K477" s="43"/>
      <c r="L477" s="103"/>
      <c r="M477" s="46"/>
      <c r="N477" s="46"/>
      <c r="O477" s="48"/>
      <c r="P477" s="48"/>
      <c r="Q477" s="51"/>
    </row>
    <row r="478" spans="1:17" ht="27" customHeight="1" x14ac:dyDescent="0.2">
      <c r="A478" s="93"/>
      <c r="B478" s="33">
        <v>59</v>
      </c>
      <c r="C478" s="137" t="s">
        <v>59</v>
      </c>
      <c r="D478" s="116"/>
      <c r="E478" s="96"/>
      <c r="F478" s="135" t="s">
        <v>18</v>
      </c>
      <c r="G478" s="29">
        <v>1</v>
      </c>
      <c r="H478" s="37">
        <v>7</v>
      </c>
      <c r="I478" s="38"/>
      <c r="J478" s="100"/>
      <c r="K478" s="42"/>
      <c r="L478" s="102"/>
      <c r="M478" s="45"/>
      <c r="N478" s="45"/>
      <c r="O478" s="47" t="s">
        <v>161</v>
      </c>
      <c r="P478" s="47" t="s">
        <v>161</v>
      </c>
      <c r="Q478" s="51" t="s">
        <v>96</v>
      </c>
    </row>
    <row r="479" spans="1:17" ht="27" customHeight="1" x14ac:dyDescent="0.2">
      <c r="A479" s="93"/>
      <c r="B479" s="33"/>
      <c r="C479" s="138"/>
      <c r="D479" s="117"/>
      <c r="E479" s="97"/>
      <c r="F479" s="136"/>
      <c r="G479" s="29">
        <v>1</v>
      </c>
      <c r="H479" s="39"/>
      <c r="I479" s="40"/>
      <c r="J479" s="101"/>
      <c r="K479" s="43"/>
      <c r="L479" s="103"/>
      <c r="M479" s="46"/>
      <c r="N479" s="46"/>
      <c r="O479" s="48"/>
      <c r="P479" s="48"/>
      <c r="Q479" s="51"/>
    </row>
    <row r="480" spans="1:17" ht="27" customHeight="1" x14ac:dyDescent="0.2">
      <c r="A480" s="93"/>
      <c r="B480" s="33">
        <v>60</v>
      </c>
      <c r="C480" s="124" t="s">
        <v>119</v>
      </c>
      <c r="D480" s="116"/>
      <c r="E480" s="96"/>
      <c r="F480" s="98" t="s">
        <v>17</v>
      </c>
      <c r="G480" s="27">
        <v>1</v>
      </c>
      <c r="H480" s="37">
        <v>12</v>
      </c>
      <c r="I480" s="38"/>
      <c r="J480" s="100"/>
      <c r="K480" s="42"/>
      <c r="L480" s="102"/>
      <c r="M480" s="45"/>
      <c r="N480" s="45"/>
      <c r="O480" s="47" t="s">
        <v>161</v>
      </c>
      <c r="P480" s="47" t="s">
        <v>161</v>
      </c>
      <c r="Q480" s="51" t="s">
        <v>96</v>
      </c>
    </row>
    <row r="481" spans="1:17" ht="27" customHeight="1" x14ac:dyDescent="0.2">
      <c r="A481" s="93"/>
      <c r="B481" s="33"/>
      <c r="C481" s="125"/>
      <c r="D481" s="117"/>
      <c r="E481" s="97"/>
      <c r="F481" s="99"/>
      <c r="G481" s="27">
        <v>1</v>
      </c>
      <c r="H481" s="39"/>
      <c r="I481" s="40"/>
      <c r="J481" s="101"/>
      <c r="K481" s="43"/>
      <c r="L481" s="103"/>
      <c r="M481" s="46"/>
      <c r="N481" s="46"/>
      <c r="O481" s="48"/>
      <c r="P481" s="48"/>
      <c r="Q481" s="51"/>
    </row>
    <row r="482" spans="1:17" ht="27" customHeight="1" x14ac:dyDescent="0.2">
      <c r="A482" s="93"/>
      <c r="B482" s="33">
        <v>61</v>
      </c>
      <c r="C482" s="124" t="s">
        <v>120</v>
      </c>
      <c r="D482" s="116"/>
      <c r="E482" s="96"/>
      <c r="F482" s="98" t="s">
        <v>18</v>
      </c>
      <c r="G482" s="27">
        <v>1</v>
      </c>
      <c r="H482" s="37">
        <v>7</v>
      </c>
      <c r="I482" s="38"/>
      <c r="J482" s="100"/>
      <c r="K482" s="42"/>
      <c r="L482" s="102"/>
      <c r="M482" s="45"/>
      <c r="N482" s="45"/>
      <c r="O482" s="47" t="s">
        <v>161</v>
      </c>
      <c r="P482" s="47" t="s">
        <v>161</v>
      </c>
      <c r="Q482" s="51" t="s">
        <v>96</v>
      </c>
    </row>
    <row r="483" spans="1:17" ht="27" customHeight="1" x14ac:dyDescent="0.2">
      <c r="A483" s="93"/>
      <c r="B483" s="33"/>
      <c r="C483" s="125"/>
      <c r="D483" s="117"/>
      <c r="E483" s="97"/>
      <c r="F483" s="99"/>
      <c r="G483" s="27">
        <v>1</v>
      </c>
      <c r="H483" s="39"/>
      <c r="I483" s="40"/>
      <c r="J483" s="101"/>
      <c r="K483" s="43"/>
      <c r="L483" s="103"/>
      <c r="M483" s="46"/>
      <c r="N483" s="46"/>
      <c r="O483" s="48"/>
      <c r="P483" s="48"/>
      <c r="Q483" s="51"/>
    </row>
    <row r="484" spans="1:17" ht="27" customHeight="1" x14ac:dyDescent="0.2">
      <c r="A484" s="93"/>
      <c r="B484" s="33">
        <v>62</v>
      </c>
      <c r="C484" s="124" t="s">
        <v>121</v>
      </c>
      <c r="D484" s="116"/>
      <c r="E484" s="96"/>
      <c r="F484" s="98" t="s">
        <v>18</v>
      </c>
      <c r="G484" s="27">
        <v>1</v>
      </c>
      <c r="H484" s="37">
        <v>17</v>
      </c>
      <c r="I484" s="38"/>
      <c r="J484" s="100"/>
      <c r="K484" s="42"/>
      <c r="L484" s="102"/>
      <c r="M484" s="45"/>
      <c r="N484" s="45"/>
      <c r="O484" s="47" t="s">
        <v>161</v>
      </c>
      <c r="P484" s="47" t="s">
        <v>161</v>
      </c>
      <c r="Q484" s="51" t="s">
        <v>96</v>
      </c>
    </row>
    <row r="485" spans="1:17" ht="27" customHeight="1" x14ac:dyDescent="0.2">
      <c r="A485" s="93"/>
      <c r="B485" s="33"/>
      <c r="C485" s="125"/>
      <c r="D485" s="117"/>
      <c r="E485" s="97"/>
      <c r="F485" s="99"/>
      <c r="G485" s="27">
        <v>1</v>
      </c>
      <c r="H485" s="39"/>
      <c r="I485" s="40"/>
      <c r="J485" s="101"/>
      <c r="K485" s="43"/>
      <c r="L485" s="103"/>
      <c r="M485" s="46"/>
      <c r="N485" s="46"/>
      <c r="O485" s="48"/>
      <c r="P485" s="48"/>
      <c r="Q485" s="51"/>
    </row>
    <row r="486" spans="1:17" ht="27" customHeight="1" x14ac:dyDescent="0.2">
      <c r="A486" s="93"/>
      <c r="B486" s="33">
        <v>63</v>
      </c>
      <c r="C486" s="124" t="s">
        <v>122</v>
      </c>
      <c r="D486" s="116"/>
      <c r="E486" s="96"/>
      <c r="F486" s="98" t="s">
        <v>18</v>
      </c>
      <c r="G486" s="26">
        <v>3</v>
      </c>
      <c r="H486" s="37">
        <v>32</v>
      </c>
      <c r="I486" s="38"/>
      <c r="J486" s="100"/>
      <c r="K486" s="42"/>
      <c r="L486" s="102"/>
      <c r="M486" s="45"/>
      <c r="N486" s="45"/>
      <c r="O486" s="47">
        <v>48</v>
      </c>
      <c r="P486" s="49">
        <f t="shared" ref="P486" si="158">EDATE($A$6,O486)</f>
        <v>47361</v>
      </c>
      <c r="Q486" s="51" t="s">
        <v>96</v>
      </c>
    </row>
    <row r="487" spans="1:17" ht="27" customHeight="1" x14ac:dyDescent="0.2">
      <c r="A487" s="93"/>
      <c r="B487" s="33"/>
      <c r="C487" s="125"/>
      <c r="D487" s="117"/>
      <c r="E487" s="97"/>
      <c r="F487" s="99"/>
      <c r="G487" s="26">
        <v>3</v>
      </c>
      <c r="H487" s="39"/>
      <c r="I487" s="40"/>
      <c r="J487" s="101"/>
      <c r="K487" s="43"/>
      <c r="L487" s="103"/>
      <c r="M487" s="46"/>
      <c r="N487" s="46"/>
      <c r="O487" s="48"/>
      <c r="P487" s="50"/>
      <c r="Q487" s="51"/>
    </row>
    <row r="488" spans="1:17" ht="27" customHeight="1" x14ac:dyDescent="0.2">
      <c r="A488" s="93"/>
      <c r="B488" s="33">
        <v>64</v>
      </c>
      <c r="C488" s="124" t="s">
        <v>123</v>
      </c>
      <c r="D488" s="116"/>
      <c r="E488" s="96"/>
      <c r="F488" s="98" t="s">
        <v>18</v>
      </c>
      <c r="G488" s="26">
        <v>3</v>
      </c>
      <c r="H488" s="37">
        <v>6</v>
      </c>
      <c r="I488" s="38"/>
      <c r="J488" s="100"/>
      <c r="K488" s="42"/>
      <c r="L488" s="102"/>
      <c r="M488" s="45"/>
      <c r="N488" s="45"/>
      <c r="O488" s="47" t="s">
        <v>161</v>
      </c>
      <c r="P488" s="47" t="s">
        <v>161</v>
      </c>
      <c r="Q488" s="51" t="s">
        <v>96</v>
      </c>
    </row>
    <row r="489" spans="1:17" ht="27" customHeight="1" x14ac:dyDescent="0.2">
      <c r="A489" s="93"/>
      <c r="B489" s="33"/>
      <c r="C489" s="125"/>
      <c r="D489" s="117"/>
      <c r="E489" s="97"/>
      <c r="F489" s="99"/>
      <c r="G489" s="26">
        <v>3</v>
      </c>
      <c r="H489" s="39"/>
      <c r="I489" s="40"/>
      <c r="J489" s="101"/>
      <c r="K489" s="43"/>
      <c r="L489" s="103"/>
      <c r="M489" s="46"/>
      <c r="N489" s="46"/>
      <c r="O489" s="48"/>
      <c r="P489" s="48"/>
      <c r="Q489" s="51"/>
    </row>
    <row r="490" spans="1:17" ht="27" customHeight="1" x14ac:dyDescent="0.2">
      <c r="A490" s="93"/>
      <c r="B490" s="33">
        <v>65</v>
      </c>
      <c r="C490" s="124" t="s">
        <v>124</v>
      </c>
      <c r="D490" s="116"/>
      <c r="E490" s="96"/>
      <c r="F490" s="98" t="s">
        <v>18</v>
      </c>
      <c r="G490" s="26">
        <v>3</v>
      </c>
      <c r="H490" s="37">
        <v>6</v>
      </c>
      <c r="I490" s="38"/>
      <c r="J490" s="100"/>
      <c r="K490" s="42"/>
      <c r="L490" s="102"/>
      <c r="M490" s="45"/>
      <c r="N490" s="45"/>
      <c r="O490" s="47" t="s">
        <v>161</v>
      </c>
      <c r="P490" s="47" t="s">
        <v>161</v>
      </c>
      <c r="Q490" s="51" t="s">
        <v>96</v>
      </c>
    </row>
    <row r="491" spans="1:17" ht="27" customHeight="1" x14ac:dyDescent="0.2">
      <c r="A491" s="93"/>
      <c r="B491" s="33"/>
      <c r="C491" s="125"/>
      <c r="D491" s="117"/>
      <c r="E491" s="97"/>
      <c r="F491" s="99"/>
      <c r="G491" s="26">
        <v>3</v>
      </c>
      <c r="H491" s="39"/>
      <c r="I491" s="40"/>
      <c r="J491" s="101"/>
      <c r="K491" s="43"/>
      <c r="L491" s="103"/>
      <c r="M491" s="46"/>
      <c r="N491" s="46"/>
      <c r="O491" s="48"/>
      <c r="P491" s="48"/>
      <c r="Q491" s="51"/>
    </row>
    <row r="492" spans="1:17" ht="27" customHeight="1" x14ac:dyDescent="0.2">
      <c r="A492" s="93"/>
      <c r="B492" s="33">
        <v>66</v>
      </c>
      <c r="C492" s="124" t="s">
        <v>125</v>
      </c>
      <c r="D492" s="116"/>
      <c r="E492" s="96"/>
      <c r="F492" s="98" t="s">
        <v>18</v>
      </c>
      <c r="G492" s="27">
        <v>1</v>
      </c>
      <c r="H492" s="37">
        <v>6</v>
      </c>
      <c r="I492" s="38"/>
      <c r="J492" s="100"/>
      <c r="K492" s="42"/>
      <c r="L492" s="102"/>
      <c r="M492" s="45"/>
      <c r="N492" s="45"/>
      <c r="O492" s="47" t="s">
        <v>161</v>
      </c>
      <c r="P492" s="47" t="s">
        <v>161</v>
      </c>
      <c r="Q492" s="51" t="s">
        <v>96</v>
      </c>
    </row>
    <row r="493" spans="1:17" ht="27" customHeight="1" x14ac:dyDescent="0.2">
      <c r="A493" s="93"/>
      <c r="B493" s="33"/>
      <c r="C493" s="125"/>
      <c r="D493" s="117"/>
      <c r="E493" s="97"/>
      <c r="F493" s="99"/>
      <c r="G493" s="27">
        <v>1</v>
      </c>
      <c r="H493" s="39"/>
      <c r="I493" s="40"/>
      <c r="J493" s="101"/>
      <c r="K493" s="43"/>
      <c r="L493" s="103"/>
      <c r="M493" s="46"/>
      <c r="N493" s="46"/>
      <c r="O493" s="48"/>
      <c r="P493" s="48"/>
      <c r="Q493" s="51"/>
    </row>
    <row r="494" spans="1:17" ht="27" customHeight="1" x14ac:dyDescent="0.2">
      <c r="A494" s="93"/>
      <c r="B494" s="33">
        <v>67</v>
      </c>
      <c r="C494" s="114" t="s">
        <v>126</v>
      </c>
      <c r="D494" s="116"/>
      <c r="E494" s="96"/>
      <c r="F494" s="139" t="s">
        <v>18</v>
      </c>
      <c r="G494" s="30">
        <v>1</v>
      </c>
      <c r="H494" s="37">
        <v>12</v>
      </c>
      <c r="I494" s="38"/>
      <c r="J494" s="100"/>
      <c r="K494" s="42"/>
      <c r="L494" s="102"/>
      <c r="M494" s="45"/>
      <c r="N494" s="45"/>
      <c r="O494" s="47" t="s">
        <v>161</v>
      </c>
      <c r="P494" s="47" t="s">
        <v>161</v>
      </c>
      <c r="Q494" s="51" t="s">
        <v>96</v>
      </c>
    </row>
    <row r="495" spans="1:17" ht="27" customHeight="1" x14ac:dyDescent="0.2">
      <c r="A495" s="93"/>
      <c r="B495" s="33"/>
      <c r="C495" s="115"/>
      <c r="D495" s="117"/>
      <c r="E495" s="97"/>
      <c r="F495" s="140"/>
      <c r="G495" s="30">
        <v>1</v>
      </c>
      <c r="H495" s="39"/>
      <c r="I495" s="40"/>
      <c r="J495" s="101"/>
      <c r="K495" s="43"/>
      <c r="L495" s="103"/>
      <c r="M495" s="46"/>
      <c r="N495" s="46"/>
      <c r="O495" s="48"/>
      <c r="P495" s="48"/>
      <c r="Q495" s="51"/>
    </row>
    <row r="496" spans="1:17" ht="27" customHeight="1" x14ac:dyDescent="0.2">
      <c r="A496" s="93"/>
      <c r="B496" s="33">
        <v>68</v>
      </c>
      <c r="C496" s="114" t="s">
        <v>127</v>
      </c>
      <c r="D496" s="116"/>
      <c r="E496" s="96"/>
      <c r="F496" s="139" t="s">
        <v>17</v>
      </c>
      <c r="G496" s="30">
        <v>1</v>
      </c>
      <c r="H496" s="37">
        <v>7</v>
      </c>
      <c r="I496" s="38"/>
      <c r="J496" s="100"/>
      <c r="K496" s="42"/>
      <c r="L496" s="102"/>
      <c r="M496" s="45"/>
      <c r="N496" s="45"/>
      <c r="O496" s="47" t="s">
        <v>161</v>
      </c>
      <c r="P496" s="47" t="s">
        <v>161</v>
      </c>
      <c r="Q496" s="51" t="s">
        <v>96</v>
      </c>
    </row>
    <row r="497" spans="1:17" ht="27" customHeight="1" x14ac:dyDescent="0.2">
      <c r="A497" s="93"/>
      <c r="B497" s="33"/>
      <c r="C497" s="115"/>
      <c r="D497" s="117"/>
      <c r="E497" s="97"/>
      <c r="F497" s="140"/>
      <c r="G497" s="30">
        <v>1</v>
      </c>
      <c r="H497" s="39"/>
      <c r="I497" s="40"/>
      <c r="J497" s="101"/>
      <c r="K497" s="43"/>
      <c r="L497" s="103"/>
      <c r="M497" s="46"/>
      <c r="N497" s="46"/>
      <c r="O497" s="48"/>
      <c r="P497" s="48"/>
      <c r="Q497" s="51"/>
    </row>
    <row r="498" spans="1:17" ht="27" customHeight="1" x14ac:dyDescent="0.2">
      <c r="A498" s="93"/>
      <c r="B498" s="33">
        <v>69</v>
      </c>
      <c r="C498" s="124" t="s">
        <v>128</v>
      </c>
      <c r="D498" s="116"/>
      <c r="E498" s="96"/>
      <c r="F498" s="98" t="s">
        <v>18</v>
      </c>
      <c r="G498" s="27">
        <v>1</v>
      </c>
      <c r="H498" s="37">
        <v>1</v>
      </c>
      <c r="I498" s="38"/>
      <c r="J498" s="100"/>
      <c r="K498" s="42"/>
      <c r="L498" s="102"/>
      <c r="M498" s="45"/>
      <c r="N498" s="45"/>
      <c r="O498" s="47" t="s">
        <v>161</v>
      </c>
      <c r="P498" s="47" t="s">
        <v>161</v>
      </c>
      <c r="Q498" s="104" t="s">
        <v>141</v>
      </c>
    </row>
    <row r="499" spans="1:17" ht="27" customHeight="1" x14ac:dyDescent="0.2">
      <c r="A499" s="88"/>
      <c r="B499" s="33"/>
      <c r="C499" s="141"/>
      <c r="D499" s="117"/>
      <c r="E499" s="97"/>
      <c r="F499" s="99"/>
      <c r="G499" s="27">
        <v>1</v>
      </c>
      <c r="H499" s="39"/>
      <c r="I499" s="40"/>
      <c r="J499" s="101"/>
      <c r="K499" s="43"/>
      <c r="L499" s="103"/>
      <c r="M499" s="46"/>
      <c r="N499" s="46"/>
      <c r="O499" s="48"/>
      <c r="P499" s="48"/>
      <c r="Q499" s="104"/>
    </row>
    <row r="500" spans="1:17" ht="27" customHeight="1" x14ac:dyDescent="0.2">
      <c r="A500" s="52"/>
      <c r="B500" s="53"/>
      <c r="C500" s="54"/>
      <c r="D500" s="58" t="s">
        <v>78</v>
      </c>
      <c r="E500" s="59"/>
      <c r="F500" s="59"/>
      <c r="G500" s="59"/>
      <c r="H500" s="59"/>
      <c r="I500" s="60"/>
      <c r="J500" s="61"/>
      <c r="K500" s="62"/>
      <c r="L500" s="62"/>
      <c r="M500" s="62"/>
      <c r="N500" s="62"/>
      <c r="O500" s="62"/>
      <c r="P500" s="62"/>
      <c r="Q500" s="63"/>
    </row>
    <row r="501" spans="1:17" ht="27" customHeight="1" thickBot="1" x14ac:dyDescent="0.25">
      <c r="A501" s="55"/>
      <c r="B501" s="56"/>
      <c r="C501" s="57"/>
      <c r="D501" s="64" t="s">
        <v>79</v>
      </c>
      <c r="E501" s="65"/>
      <c r="F501" s="65"/>
      <c r="G501" s="65"/>
      <c r="H501" s="65"/>
      <c r="I501" s="66"/>
      <c r="J501" s="67"/>
      <c r="K501" s="67"/>
      <c r="L501" s="67"/>
      <c r="M501" s="67"/>
      <c r="N501" s="67"/>
      <c r="O501" s="67"/>
      <c r="P501" s="67"/>
      <c r="Q501" s="68"/>
    </row>
    <row r="502" spans="1:17" ht="27" customHeight="1" x14ac:dyDescent="0.2">
      <c r="A502" s="71" t="s">
        <v>129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3"/>
    </row>
    <row r="503" spans="1:17" ht="27" customHeight="1" x14ac:dyDescent="0.2">
      <c r="A503" s="154" t="s">
        <v>0</v>
      </c>
      <c r="B503" s="155"/>
      <c r="C503" s="152" t="s">
        <v>1</v>
      </c>
      <c r="D503" s="152" t="s">
        <v>3</v>
      </c>
      <c r="E503" s="152" t="s">
        <v>4</v>
      </c>
      <c r="F503" s="150" t="s">
        <v>2</v>
      </c>
      <c r="G503" s="3" t="s">
        <v>73</v>
      </c>
      <c r="H503" s="78" t="s">
        <v>81</v>
      </c>
      <c r="I503" s="79"/>
      <c r="J503" s="148" t="s">
        <v>5</v>
      </c>
      <c r="K503" s="144" t="s">
        <v>6</v>
      </c>
      <c r="L503" s="146" t="s">
        <v>7</v>
      </c>
      <c r="M503" s="147"/>
      <c r="N503" s="144" t="s">
        <v>10</v>
      </c>
      <c r="O503" s="69" t="s">
        <v>167</v>
      </c>
      <c r="P503" s="69" t="s">
        <v>159</v>
      </c>
      <c r="Q503" s="142" t="s">
        <v>11</v>
      </c>
    </row>
    <row r="504" spans="1:17" ht="56.25" customHeight="1" x14ac:dyDescent="0.2">
      <c r="A504" s="156"/>
      <c r="B504" s="157"/>
      <c r="C504" s="153"/>
      <c r="D504" s="153"/>
      <c r="E504" s="153"/>
      <c r="F504" s="151"/>
      <c r="G504" s="3"/>
      <c r="H504" s="80"/>
      <c r="I504" s="81"/>
      <c r="J504" s="149"/>
      <c r="K504" s="145"/>
      <c r="L504" s="4" t="s">
        <v>8</v>
      </c>
      <c r="M504" s="4" t="s">
        <v>9</v>
      </c>
      <c r="N504" s="145"/>
      <c r="O504" s="70"/>
      <c r="P504" s="70"/>
      <c r="Q504" s="143"/>
    </row>
    <row r="505" spans="1:17" ht="15.75" customHeight="1" x14ac:dyDescent="0.2">
      <c r="A505" s="167">
        <v>1</v>
      </c>
      <c r="B505" s="168"/>
      <c r="C505" s="21">
        <v>2</v>
      </c>
      <c r="D505" s="21">
        <v>3</v>
      </c>
      <c r="E505" s="21">
        <v>4</v>
      </c>
      <c r="F505" s="22">
        <v>5</v>
      </c>
      <c r="G505" s="17"/>
      <c r="H505" s="167">
        <v>6</v>
      </c>
      <c r="I505" s="168"/>
      <c r="J505" s="17">
        <v>7</v>
      </c>
      <c r="K505" s="19">
        <v>8</v>
      </c>
      <c r="L505" s="19">
        <v>9</v>
      </c>
      <c r="M505" s="19">
        <v>10</v>
      </c>
      <c r="N505" s="19">
        <v>11</v>
      </c>
      <c r="O505" s="19">
        <v>12</v>
      </c>
      <c r="P505" s="19">
        <v>13</v>
      </c>
      <c r="Q505" s="19">
        <v>14</v>
      </c>
    </row>
    <row r="506" spans="1:17" ht="17.25" customHeight="1" x14ac:dyDescent="0.2">
      <c r="A506" s="164"/>
      <c r="B506" s="165"/>
      <c r="C506" s="165"/>
      <c r="D506" s="165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6"/>
    </row>
    <row r="507" spans="1:17" ht="27" customHeight="1" x14ac:dyDescent="0.2">
      <c r="A507" s="87" t="s">
        <v>130</v>
      </c>
      <c r="B507" s="33">
        <v>1</v>
      </c>
      <c r="C507" s="89" t="s">
        <v>13</v>
      </c>
      <c r="D507" s="35"/>
      <c r="E507" s="35"/>
      <c r="F507" s="91" t="s">
        <v>18</v>
      </c>
      <c r="G507" s="24">
        <v>10</v>
      </c>
      <c r="H507" s="37">
        <v>5994</v>
      </c>
      <c r="I507" s="38"/>
      <c r="J507" s="41"/>
      <c r="K507" s="42"/>
      <c r="L507" s="44"/>
      <c r="M507" s="45"/>
      <c r="N507" s="45"/>
      <c r="O507" s="47">
        <v>48</v>
      </c>
      <c r="P507" s="49">
        <f>EDATE($A$6,O507)</f>
        <v>47361</v>
      </c>
      <c r="Q507" s="105" t="s">
        <v>158</v>
      </c>
    </row>
    <row r="508" spans="1:17" ht="27" customHeight="1" x14ac:dyDescent="0.2">
      <c r="A508" s="93"/>
      <c r="B508" s="33"/>
      <c r="C508" s="90"/>
      <c r="D508" s="35"/>
      <c r="E508" s="35"/>
      <c r="F508" s="92"/>
      <c r="G508" s="24">
        <v>10</v>
      </c>
      <c r="H508" s="39"/>
      <c r="I508" s="40"/>
      <c r="J508" s="41"/>
      <c r="K508" s="43"/>
      <c r="L508" s="44"/>
      <c r="M508" s="46"/>
      <c r="N508" s="46"/>
      <c r="O508" s="48"/>
      <c r="P508" s="50"/>
      <c r="Q508" s="106"/>
    </row>
    <row r="509" spans="1:17" ht="43.5" customHeight="1" x14ac:dyDescent="0.2">
      <c r="A509" s="93"/>
      <c r="B509" s="33">
        <v>2</v>
      </c>
      <c r="C509" s="89" t="s">
        <v>14</v>
      </c>
      <c r="D509" s="35"/>
      <c r="E509" s="35"/>
      <c r="F509" s="91" t="s">
        <v>18</v>
      </c>
      <c r="G509" s="24">
        <v>4</v>
      </c>
      <c r="H509" s="37">
        <v>1002</v>
      </c>
      <c r="I509" s="38"/>
      <c r="J509" s="41"/>
      <c r="K509" s="42"/>
      <c r="L509" s="44"/>
      <c r="M509" s="45"/>
      <c r="N509" s="45"/>
      <c r="O509" s="47">
        <v>48</v>
      </c>
      <c r="P509" s="49">
        <f>EDATE($A$6,O509)</f>
        <v>47361</v>
      </c>
      <c r="Q509" s="51" t="s">
        <v>160</v>
      </c>
    </row>
    <row r="510" spans="1:17" ht="54.75" customHeight="1" x14ac:dyDescent="0.2">
      <c r="A510" s="93"/>
      <c r="B510" s="33"/>
      <c r="C510" s="90"/>
      <c r="D510" s="35"/>
      <c r="E510" s="35"/>
      <c r="F510" s="92"/>
      <c r="G510" s="24">
        <v>4</v>
      </c>
      <c r="H510" s="39"/>
      <c r="I510" s="40"/>
      <c r="J510" s="41"/>
      <c r="K510" s="43"/>
      <c r="L510" s="44"/>
      <c r="M510" s="46"/>
      <c r="N510" s="46"/>
      <c r="O510" s="48"/>
      <c r="P510" s="50"/>
      <c r="Q510" s="51"/>
    </row>
    <row r="511" spans="1:17" ht="27" customHeight="1" x14ac:dyDescent="0.2">
      <c r="A511" s="93"/>
      <c r="B511" s="33">
        <v>3</v>
      </c>
      <c r="C511" s="89" t="s">
        <v>19</v>
      </c>
      <c r="D511" s="35"/>
      <c r="E511" s="35"/>
      <c r="F511" s="91" t="s">
        <v>18</v>
      </c>
      <c r="G511" s="25">
        <v>2</v>
      </c>
      <c r="H511" s="37">
        <v>788</v>
      </c>
      <c r="I511" s="38"/>
      <c r="J511" s="41"/>
      <c r="K511" s="42"/>
      <c r="L511" s="44"/>
      <c r="M511" s="45"/>
      <c r="N511" s="45"/>
      <c r="O511" s="47">
        <v>48</v>
      </c>
      <c r="P511" s="49">
        <f t="shared" ref="P511" si="159">EDATE($A$6,O511)</f>
        <v>47361</v>
      </c>
      <c r="Q511" s="51" t="s">
        <v>96</v>
      </c>
    </row>
    <row r="512" spans="1:17" ht="27" customHeight="1" x14ac:dyDescent="0.2">
      <c r="A512" s="93"/>
      <c r="B512" s="33"/>
      <c r="C512" s="90"/>
      <c r="D512" s="35"/>
      <c r="E512" s="35"/>
      <c r="F512" s="92"/>
      <c r="G512" s="25">
        <v>2</v>
      </c>
      <c r="H512" s="39"/>
      <c r="I512" s="40"/>
      <c r="J512" s="41"/>
      <c r="K512" s="43"/>
      <c r="L512" s="44"/>
      <c r="M512" s="46"/>
      <c r="N512" s="46"/>
      <c r="O512" s="48"/>
      <c r="P512" s="50"/>
      <c r="Q512" s="51"/>
    </row>
    <row r="513" spans="1:17" ht="27" customHeight="1" x14ac:dyDescent="0.2">
      <c r="A513" s="93"/>
      <c r="B513" s="33">
        <v>4</v>
      </c>
      <c r="C513" s="118" t="s">
        <v>37</v>
      </c>
      <c r="D513" s="96"/>
      <c r="E513" s="96"/>
      <c r="F513" s="120" t="s">
        <v>18</v>
      </c>
      <c r="G513" s="25">
        <v>1</v>
      </c>
      <c r="H513" s="37">
        <v>4075</v>
      </c>
      <c r="I513" s="38"/>
      <c r="J513" s="100"/>
      <c r="K513" s="42"/>
      <c r="L513" s="102"/>
      <c r="M513" s="45"/>
      <c r="N513" s="45"/>
      <c r="O513" s="47">
        <v>48</v>
      </c>
      <c r="P513" s="49">
        <f t="shared" ref="P513" si="160">EDATE($A$6,O513)</f>
        <v>47361</v>
      </c>
      <c r="Q513" s="51" t="s">
        <v>96</v>
      </c>
    </row>
    <row r="514" spans="1:17" ht="27" customHeight="1" x14ac:dyDescent="0.2">
      <c r="A514" s="93"/>
      <c r="B514" s="33"/>
      <c r="C514" s="119"/>
      <c r="D514" s="97"/>
      <c r="E514" s="97"/>
      <c r="F514" s="121"/>
      <c r="G514" s="25">
        <v>1</v>
      </c>
      <c r="H514" s="39"/>
      <c r="I514" s="40"/>
      <c r="J514" s="101"/>
      <c r="K514" s="43"/>
      <c r="L514" s="103"/>
      <c r="M514" s="46"/>
      <c r="N514" s="46"/>
      <c r="O514" s="48"/>
      <c r="P514" s="50"/>
      <c r="Q514" s="51"/>
    </row>
    <row r="515" spans="1:17" ht="27" customHeight="1" x14ac:dyDescent="0.2">
      <c r="A515" s="93"/>
      <c r="B515" s="33">
        <v>5</v>
      </c>
      <c r="C515" s="94" t="s">
        <v>140</v>
      </c>
      <c r="D515" s="96"/>
      <c r="E515" s="96"/>
      <c r="F515" s="98" t="s">
        <v>18</v>
      </c>
      <c r="G515" s="24">
        <v>4</v>
      </c>
      <c r="H515" s="37">
        <v>7193</v>
      </c>
      <c r="I515" s="38"/>
      <c r="J515" s="100"/>
      <c r="K515" s="42"/>
      <c r="L515" s="102"/>
      <c r="M515" s="45"/>
      <c r="N515" s="45"/>
      <c r="O515" s="47">
        <v>48</v>
      </c>
      <c r="P515" s="49">
        <f t="shared" ref="P515" si="161">EDATE($A$6,O515)</f>
        <v>47361</v>
      </c>
      <c r="Q515" s="51" t="s">
        <v>96</v>
      </c>
    </row>
    <row r="516" spans="1:17" ht="27" customHeight="1" x14ac:dyDescent="0.2">
      <c r="A516" s="93"/>
      <c r="B516" s="33"/>
      <c r="C516" s="95"/>
      <c r="D516" s="97"/>
      <c r="E516" s="97"/>
      <c r="F516" s="99"/>
      <c r="G516" s="24">
        <v>4</v>
      </c>
      <c r="H516" s="39"/>
      <c r="I516" s="40"/>
      <c r="J516" s="101"/>
      <c r="K516" s="43"/>
      <c r="L516" s="103"/>
      <c r="M516" s="46"/>
      <c r="N516" s="46"/>
      <c r="O516" s="48"/>
      <c r="P516" s="50"/>
      <c r="Q516" s="51"/>
    </row>
    <row r="517" spans="1:17" ht="27" customHeight="1" x14ac:dyDescent="0.2">
      <c r="A517" s="93"/>
      <c r="B517" s="33">
        <v>6</v>
      </c>
      <c r="C517" s="94" t="s">
        <v>168</v>
      </c>
      <c r="D517" s="96"/>
      <c r="E517" s="96"/>
      <c r="F517" s="98" t="s">
        <v>18</v>
      </c>
      <c r="G517" s="26">
        <v>5</v>
      </c>
      <c r="H517" s="37">
        <v>3209</v>
      </c>
      <c r="I517" s="38"/>
      <c r="J517" s="100"/>
      <c r="K517" s="42"/>
      <c r="L517" s="102"/>
      <c r="M517" s="45"/>
      <c r="N517" s="45"/>
      <c r="O517" s="47">
        <v>48</v>
      </c>
      <c r="P517" s="49">
        <f t="shared" ref="P517" si="162">EDATE($A$6,O517)</f>
        <v>47361</v>
      </c>
      <c r="Q517" s="51" t="s">
        <v>96</v>
      </c>
    </row>
    <row r="518" spans="1:17" ht="27" customHeight="1" x14ac:dyDescent="0.2">
      <c r="A518" s="93"/>
      <c r="B518" s="33"/>
      <c r="C518" s="95"/>
      <c r="D518" s="97"/>
      <c r="E518" s="97"/>
      <c r="F518" s="99"/>
      <c r="G518" s="26">
        <v>5</v>
      </c>
      <c r="H518" s="39"/>
      <c r="I518" s="40"/>
      <c r="J518" s="101"/>
      <c r="K518" s="43"/>
      <c r="L518" s="103"/>
      <c r="M518" s="46"/>
      <c r="N518" s="46"/>
      <c r="O518" s="48"/>
      <c r="P518" s="50"/>
      <c r="Q518" s="51"/>
    </row>
    <row r="519" spans="1:17" ht="27" customHeight="1" x14ac:dyDescent="0.2">
      <c r="A519" s="93"/>
      <c r="B519" s="33">
        <v>7</v>
      </c>
      <c r="C519" s="122" t="s">
        <v>169</v>
      </c>
      <c r="D519" s="96"/>
      <c r="E519" s="96"/>
      <c r="F519" s="98" t="s">
        <v>18</v>
      </c>
      <c r="G519" s="26">
        <v>5</v>
      </c>
      <c r="H519" s="37">
        <v>3014</v>
      </c>
      <c r="I519" s="38"/>
      <c r="J519" s="100"/>
      <c r="K519" s="42"/>
      <c r="L519" s="102"/>
      <c r="M519" s="45"/>
      <c r="N519" s="45"/>
      <c r="O519" s="47">
        <v>48</v>
      </c>
      <c r="P519" s="49">
        <f t="shared" ref="P519" si="163">EDATE($A$6,O519)</f>
        <v>47361</v>
      </c>
      <c r="Q519" s="51" t="s">
        <v>96</v>
      </c>
    </row>
    <row r="520" spans="1:17" ht="27" customHeight="1" x14ac:dyDescent="0.2">
      <c r="A520" s="93"/>
      <c r="B520" s="33"/>
      <c r="C520" s="123"/>
      <c r="D520" s="97"/>
      <c r="E520" s="97"/>
      <c r="F520" s="99"/>
      <c r="G520" s="26">
        <v>5</v>
      </c>
      <c r="H520" s="39"/>
      <c r="I520" s="40"/>
      <c r="J520" s="101"/>
      <c r="K520" s="43"/>
      <c r="L520" s="103"/>
      <c r="M520" s="46"/>
      <c r="N520" s="46"/>
      <c r="O520" s="48"/>
      <c r="P520" s="50"/>
      <c r="Q520" s="51"/>
    </row>
    <row r="521" spans="1:17" ht="27" customHeight="1" x14ac:dyDescent="0.2">
      <c r="A521" s="93"/>
      <c r="B521" s="33">
        <v>8</v>
      </c>
      <c r="C521" s="122" t="s">
        <v>15</v>
      </c>
      <c r="D521" s="116"/>
      <c r="E521" s="96"/>
      <c r="F521" s="112" t="s">
        <v>18</v>
      </c>
      <c r="G521" s="26">
        <v>5</v>
      </c>
      <c r="H521" s="37">
        <v>2939</v>
      </c>
      <c r="I521" s="38"/>
      <c r="J521" s="100"/>
      <c r="K521" s="42"/>
      <c r="L521" s="102"/>
      <c r="M521" s="45"/>
      <c r="N521" s="45"/>
      <c r="O521" s="47">
        <v>48</v>
      </c>
      <c r="P521" s="49">
        <f>EDATE($A$6,O521)</f>
        <v>47361</v>
      </c>
      <c r="Q521" s="51" t="s">
        <v>96</v>
      </c>
    </row>
    <row r="522" spans="1:17" ht="27" customHeight="1" x14ac:dyDescent="0.2">
      <c r="A522" s="93"/>
      <c r="B522" s="33"/>
      <c r="C522" s="123"/>
      <c r="D522" s="117"/>
      <c r="E522" s="97"/>
      <c r="F522" s="113"/>
      <c r="G522" s="26">
        <v>5</v>
      </c>
      <c r="H522" s="39"/>
      <c r="I522" s="40"/>
      <c r="J522" s="101"/>
      <c r="K522" s="43"/>
      <c r="L522" s="103"/>
      <c r="M522" s="46"/>
      <c r="N522" s="46"/>
      <c r="O522" s="48"/>
      <c r="P522" s="50"/>
      <c r="Q522" s="51"/>
    </row>
    <row r="523" spans="1:17" ht="27" customHeight="1" x14ac:dyDescent="0.2">
      <c r="A523" s="93"/>
      <c r="B523" s="33">
        <v>9</v>
      </c>
      <c r="C523" s="122" t="s">
        <v>21</v>
      </c>
      <c r="D523" s="116"/>
      <c r="E523" s="110"/>
      <c r="F523" s="112" t="s">
        <v>18</v>
      </c>
      <c r="G523" s="27">
        <v>2</v>
      </c>
      <c r="H523" s="37">
        <v>1524</v>
      </c>
      <c r="I523" s="38"/>
      <c r="J523" s="100"/>
      <c r="K523" s="42"/>
      <c r="L523" s="102"/>
      <c r="M523" s="45"/>
      <c r="N523" s="45"/>
      <c r="O523" s="47">
        <v>48</v>
      </c>
      <c r="P523" s="49">
        <f t="shared" ref="P523" si="164">EDATE($A$6,O523)</f>
        <v>47361</v>
      </c>
      <c r="Q523" s="51" t="s">
        <v>96</v>
      </c>
    </row>
    <row r="524" spans="1:17" ht="27" customHeight="1" x14ac:dyDescent="0.2">
      <c r="A524" s="93"/>
      <c r="B524" s="33"/>
      <c r="C524" s="123"/>
      <c r="D524" s="117"/>
      <c r="E524" s="111"/>
      <c r="F524" s="113"/>
      <c r="G524" s="27">
        <v>2</v>
      </c>
      <c r="H524" s="39"/>
      <c r="I524" s="40"/>
      <c r="J524" s="101"/>
      <c r="K524" s="43"/>
      <c r="L524" s="103"/>
      <c r="M524" s="46"/>
      <c r="N524" s="46"/>
      <c r="O524" s="48"/>
      <c r="P524" s="50"/>
      <c r="Q524" s="51"/>
    </row>
    <row r="525" spans="1:17" ht="27" customHeight="1" x14ac:dyDescent="0.2">
      <c r="A525" s="93"/>
      <c r="B525" s="33">
        <v>10</v>
      </c>
      <c r="C525" s="124" t="s">
        <v>41</v>
      </c>
      <c r="D525" s="116"/>
      <c r="E525" s="110"/>
      <c r="F525" s="98" t="s">
        <v>18</v>
      </c>
      <c r="G525" s="27">
        <v>2</v>
      </c>
      <c r="H525" s="37">
        <v>1637</v>
      </c>
      <c r="I525" s="38"/>
      <c r="J525" s="100"/>
      <c r="K525" s="42"/>
      <c r="L525" s="102"/>
      <c r="M525" s="45"/>
      <c r="N525" s="45"/>
      <c r="O525" s="47">
        <v>48</v>
      </c>
      <c r="P525" s="49">
        <f t="shared" ref="P525" si="165">EDATE($A$6,O525)</f>
        <v>47361</v>
      </c>
      <c r="Q525" s="51" t="s">
        <v>96</v>
      </c>
    </row>
    <row r="526" spans="1:17" ht="27" customHeight="1" x14ac:dyDescent="0.2">
      <c r="A526" s="93"/>
      <c r="B526" s="33"/>
      <c r="C526" s="125"/>
      <c r="D526" s="117"/>
      <c r="E526" s="111"/>
      <c r="F526" s="99"/>
      <c r="G526" s="27">
        <v>2</v>
      </c>
      <c r="H526" s="39"/>
      <c r="I526" s="40"/>
      <c r="J526" s="101"/>
      <c r="K526" s="43"/>
      <c r="L526" s="103"/>
      <c r="M526" s="46"/>
      <c r="N526" s="46"/>
      <c r="O526" s="48"/>
      <c r="P526" s="50"/>
      <c r="Q526" s="51"/>
    </row>
    <row r="527" spans="1:17" ht="27" customHeight="1" x14ac:dyDescent="0.2">
      <c r="A527" s="93"/>
      <c r="B527" s="33">
        <v>11</v>
      </c>
      <c r="C527" s="94" t="s">
        <v>23</v>
      </c>
      <c r="D527" s="116"/>
      <c r="E527" s="96"/>
      <c r="F527" s="98" t="s">
        <v>18</v>
      </c>
      <c r="G527" s="27">
        <v>2</v>
      </c>
      <c r="H527" s="37">
        <v>1398</v>
      </c>
      <c r="I527" s="38"/>
      <c r="J527" s="100"/>
      <c r="K527" s="42"/>
      <c r="L527" s="102"/>
      <c r="M527" s="45"/>
      <c r="N527" s="45"/>
      <c r="O527" s="47">
        <v>48</v>
      </c>
      <c r="P527" s="49">
        <f t="shared" ref="P527" si="166">EDATE($A$6,O527)</f>
        <v>47361</v>
      </c>
      <c r="Q527" s="51" t="s">
        <v>96</v>
      </c>
    </row>
    <row r="528" spans="1:17" ht="27" customHeight="1" x14ac:dyDescent="0.2">
      <c r="A528" s="93"/>
      <c r="B528" s="33"/>
      <c r="C528" s="95"/>
      <c r="D528" s="117"/>
      <c r="E528" s="97"/>
      <c r="F528" s="99"/>
      <c r="G528" s="27">
        <v>2</v>
      </c>
      <c r="H528" s="39"/>
      <c r="I528" s="40"/>
      <c r="J528" s="101"/>
      <c r="K528" s="43"/>
      <c r="L528" s="103"/>
      <c r="M528" s="46"/>
      <c r="N528" s="46"/>
      <c r="O528" s="48"/>
      <c r="P528" s="50"/>
      <c r="Q528" s="51"/>
    </row>
    <row r="529" spans="1:17" ht="27" customHeight="1" x14ac:dyDescent="0.2">
      <c r="A529" s="93"/>
      <c r="B529" s="33">
        <v>12</v>
      </c>
      <c r="C529" s="124" t="s">
        <v>88</v>
      </c>
      <c r="D529" s="96"/>
      <c r="E529" s="96"/>
      <c r="F529" s="112" t="s">
        <v>18</v>
      </c>
      <c r="G529" s="26">
        <v>2</v>
      </c>
      <c r="H529" s="37">
        <v>3004</v>
      </c>
      <c r="I529" s="38"/>
      <c r="J529" s="100"/>
      <c r="K529" s="42"/>
      <c r="L529" s="102"/>
      <c r="M529" s="45"/>
      <c r="N529" s="45"/>
      <c r="O529" s="47">
        <v>28</v>
      </c>
      <c r="P529" s="49">
        <f t="shared" ref="P529" si="167">EDATE($A$6,O529)</f>
        <v>46752</v>
      </c>
      <c r="Q529" s="51" t="s">
        <v>96</v>
      </c>
    </row>
    <row r="530" spans="1:17" ht="27" customHeight="1" x14ac:dyDescent="0.2">
      <c r="A530" s="93"/>
      <c r="B530" s="33"/>
      <c r="C530" s="125"/>
      <c r="D530" s="97"/>
      <c r="E530" s="97"/>
      <c r="F530" s="113"/>
      <c r="G530" s="26">
        <v>2</v>
      </c>
      <c r="H530" s="39"/>
      <c r="I530" s="40"/>
      <c r="J530" s="101"/>
      <c r="K530" s="43"/>
      <c r="L530" s="103"/>
      <c r="M530" s="46"/>
      <c r="N530" s="46"/>
      <c r="O530" s="48"/>
      <c r="P530" s="50"/>
      <c r="Q530" s="51"/>
    </row>
    <row r="531" spans="1:17" ht="27" customHeight="1" x14ac:dyDescent="0.2">
      <c r="A531" s="93"/>
      <c r="B531" s="33">
        <v>13</v>
      </c>
      <c r="C531" s="94" t="s">
        <v>89</v>
      </c>
      <c r="D531" s="116"/>
      <c r="E531" s="110"/>
      <c r="F531" s="112" t="s">
        <v>18</v>
      </c>
      <c r="G531" s="27">
        <v>1</v>
      </c>
      <c r="H531" s="37">
        <v>1747</v>
      </c>
      <c r="I531" s="38"/>
      <c r="J531" s="100"/>
      <c r="K531" s="42"/>
      <c r="L531" s="102"/>
      <c r="M531" s="45"/>
      <c r="N531" s="45"/>
      <c r="O531" s="47" t="s">
        <v>161</v>
      </c>
      <c r="P531" s="47" t="s">
        <v>161</v>
      </c>
      <c r="Q531" s="51" t="s">
        <v>96</v>
      </c>
    </row>
    <row r="532" spans="1:17" ht="27" customHeight="1" x14ac:dyDescent="0.2">
      <c r="A532" s="93"/>
      <c r="B532" s="33"/>
      <c r="C532" s="95"/>
      <c r="D532" s="117"/>
      <c r="E532" s="111"/>
      <c r="F532" s="113"/>
      <c r="G532" s="27">
        <v>1</v>
      </c>
      <c r="H532" s="39"/>
      <c r="I532" s="40"/>
      <c r="J532" s="101"/>
      <c r="K532" s="43"/>
      <c r="L532" s="103"/>
      <c r="M532" s="46"/>
      <c r="N532" s="46"/>
      <c r="O532" s="48"/>
      <c r="P532" s="48"/>
      <c r="Q532" s="51"/>
    </row>
    <row r="533" spans="1:17" ht="27" customHeight="1" x14ac:dyDescent="0.2">
      <c r="A533" s="93"/>
      <c r="B533" s="33">
        <v>14</v>
      </c>
      <c r="C533" s="94" t="s">
        <v>90</v>
      </c>
      <c r="D533" s="116"/>
      <c r="E533" s="96"/>
      <c r="F533" s="98" t="s">
        <v>18</v>
      </c>
      <c r="G533" s="27">
        <v>2</v>
      </c>
      <c r="H533" s="37">
        <v>3168</v>
      </c>
      <c r="I533" s="38"/>
      <c r="J533" s="100"/>
      <c r="K533" s="42"/>
      <c r="L533" s="102"/>
      <c r="M533" s="45"/>
      <c r="N533" s="45"/>
      <c r="O533" s="47">
        <v>48</v>
      </c>
      <c r="P533" s="49">
        <f>EDATE($A$6,O533)</f>
        <v>47361</v>
      </c>
      <c r="Q533" s="51" t="s">
        <v>96</v>
      </c>
    </row>
    <row r="534" spans="1:17" ht="27" customHeight="1" x14ac:dyDescent="0.2">
      <c r="A534" s="93"/>
      <c r="B534" s="33"/>
      <c r="C534" s="95"/>
      <c r="D534" s="117"/>
      <c r="E534" s="97"/>
      <c r="F534" s="99"/>
      <c r="G534" s="27">
        <v>2</v>
      </c>
      <c r="H534" s="39"/>
      <c r="I534" s="40"/>
      <c r="J534" s="101"/>
      <c r="K534" s="43"/>
      <c r="L534" s="103"/>
      <c r="M534" s="46"/>
      <c r="N534" s="46"/>
      <c r="O534" s="48"/>
      <c r="P534" s="50"/>
      <c r="Q534" s="51"/>
    </row>
    <row r="535" spans="1:17" ht="44.25" customHeight="1" x14ac:dyDescent="0.2">
      <c r="A535" s="93"/>
      <c r="B535" s="33">
        <v>15</v>
      </c>
      <c r="C535" s="122" t="s">
        <v>84</v>
      </c>
      <c r="D535" s="96"/>
      <c r="E535" s="96"/>
      <c r="F535" s="98" t="s">
        <v>18</v>
      </c>
      <c r="G535" s="27">
        <v>1</v>
      </c>
      <c r="H535" s="37">
        <v>482</v>
      </c>
      <c r="I535" s="38"/>
      <c r="J535" s="100"/>
      <c r="K535" s="42"/>
      <c r="L535" s="102"/>
      <c r="M535" s="45"/>
      <c r="N535" s="45"/>
      <c r="O535" s="47">
        <v>36</v>
      </c>
      <c r="P535" s="49">
        <f t="shared" ref="P535" si="168">EDATE($A$6,O535)</f>
        <v>46996</v>
      </c>
      <c r="Q535" s="51" t="s">
        <v>162</v>
      </c>
    </row>
    <row r="536" spans="1:17" ht="45" customHeight="1" x14ac:dyDescent="0.2">
      <c r="A536" s="93"/>
      <c r="B536" s="33"/>
      <c r="C536" s="123"/>
      <c r="D536" s="97"/>
      <c r="E536" s="97"/>
      <c r="F536" s="99"/>
      <c r="G536" s="27">
        <v>1</v>
      </c>
      <c r="H536" s="39"/>
      <c r="I536" s="40"/>
      <c r="J536" s="101"/>
      <c r="K536" s="43"/>
      <c r="L536" s="103"/>
      <c r="M536" s="46"/>
      <c r="N536" s="46"/>
      <c r="O536" s="48"/>
      <c r="P536" s="50"/>
      <c r="Q536" s="51"/>
    </row>
    <row r="537" spans="1:17" ht="27" customHeight="1" x14ac:dyDescent="0.2">
      <c r="A537" s="93"/>
      <c r="B537" s="33">
        <v>16</v>
      </c>
      <c r="C537" s="122" t="s">
        <v>50</v>
      </c>
      <c r="D537" s="116"/>
      <c r="E537" s="96"/>
      <c r="F537" s="98" t="s">
        <v>18</v>
      </c>
      <c r="G537" s="27">
        <v>1</v>
      </c>
      <c r="H537" s="37">
        <v>968</v>
      </c>
      <c r="I537" s="38"/>
      <c r="J537" s="100"/>
      <c r="K537" s="42"/>
      <c r="L537" s="102"/>
      <c r="M537" s="45"/>
      <c r="N537" s="45"/>
      <c r="O537" s="47" t="s">
        <v>161</v>
      </c>
      <c r="P537" s="47" t="s">
        <v>161</v>
      </c>
      <c r="Q537" s="51" t="s">
        <v>96</v>
      </c>
    </row>
    <row r="538" spans="1:17" ht="27" customHeight="1" x14ac:dyDescent="0.2">
      <c r="A538" s="93"/>
      <c r="B538" s="33"/>
      <c r="C538" s="123"/>
      <c r="D538" s="117"/>
      <c r="E538" s="97"/>
      <c r="F538" s="99"/>
      <c r="G538" s="27">
        <v>1</v>
      </c>
      <c r="H538" s="39"/>
      <c r="I538" s="40"/>
      <c r="J538" s="101"/>
      <c r="K538" s="43"/>
      <c r="L538" s="103"/>
      <c r="M538" s="46"/>
      <c r="N538" s="46"/>
      <c r="O538" s="48"/>
      <c r="P538" s="48"/>
      <c r="Q538" s="51"/>
    </row>
    <row r="539" spans="1:17" ht="27" customHeight="1" x14ac:dyDescent="0.2">
      <c r="A539" s="93"/>
      <c r="B539" s="33">
        <v>17</v>
      </c>
      <c r="C539" s="124" t="s">
        <v>101</v>
      </c>
      <c r="D539" s="116"/>
      <c r="E539" s="96"/>
      <c r="F539" s="98" t="s">
        <v>18</v>
      </c>
      <c r="G539" s="27">
        <v>1</v>
      </c>
      <c r="H539" s="37">
        <v>580</v>
      </c>
      <c r="I539" s="38"/>
      <c r="J539" s="100"/>
      <c r="K539" s="42"/>
      <c r="L539" s="102"/>
      <c r="M539" s="45"/>
      <c r="N539" s="45"/>
      <c r="O539" s="47" t="s">
        <v>161</v>
      </c>
      <c r="P539" s="47" t="s">
        <v>161</v>
      </c>
      <c r="Q539" s="126" t="s">
        <v>96</v>
      </c>
    </row>
    <row r="540" spans="1:17" ht="27" customHeight="1" x14ac:dyDescent="0.2">
      <c r="A540" s="93"/>
      <c r="B540" s="33"/>
      <c r="C540" s="125"/>
      <c r="D540" s="117"/>
      <c r="E540" s="97"/>
      <c r="F540" s="99"/>
      <c r="G540" s="27">
        <v>1</v>
      </c>
      <c r="H540" s="39"/>
      <c r="I540" s="40"/>
      <c r="J540" s="101"/>
      <c r="K540" s="43"/>
      <c r="L540" s="103"/>
      <c r="M540" s="46"/>
      <c r="N540" s="46"/>
      <c r="O540" s="48"/>
      <c r="P540" s="48"/>
      <c r="Q540" s="127"/>
    </row>
    <row r="541" spans="1:17" ht="27" customHeight="1" x14ac:dyDescent="0.2">
      <c r="A541" s="93"/>
      <c r="B541" s="33">
        <v>18</v>
      </c>
      <c r="C541" s="158" t="s">
        <v>85</v>
      </c>
      <c r="D541" s="116"/>
      <c r="E541" s="96"/>
      <c r="F541" s="98" t="s">
        <v>18</v>
      </c>
      <c r="G541" s="26">
        <v>3</v>
      </c>
      <c r="H541" s="37">
        <v>3433</v>
      </c>
      <c r="I541" s="38"/>
      <c r="J541" s="100"/>
      <c r="K541" s="42"/>
      <c r="L541" s="102"/>
      <c r="M541" s="45"/>
      <c r="N541" s="45"/>
      <c r="O541" s="47" t="s">
        <v>161</v>
      </c>
      <c r="P541" s="47" t="s">
        <v>161</v>
      </c>
      <c r="Q541" s="126" t="s">
        <v>96</v>
      </c>
    </row>
    <row r="542" spans="1:17" ht="27" customHeight="1" x14ac:dyDescent="0.2">
      <c r="A542" s="93"/>
      <c r="B542" s="33"/>
      <c r="C542" s="95"/>
      <c r="D542" s="117"/>
      <c r="E542" s="97"/>
      <c r="F542" s="99"/>
      <c r="G542" s="26">
        <v>3</v>
      </c>
      <c r="H542" s="39"/>
      <c r="I542" s="40"/>
      <c r="J542" s="101"/>
      <c r="K542" s="43"/>
      <c r="L542" s="103"/>
      <c r="M542" s="46"/>
      <c r="N542" s="46"/>
      <c r="O542" s="48"/>
      <c r="P542" s="48"/>
      <c r="Q542" s="127"/>
    </row>
    <row r="543" spans="1:17" ht="27" customHeight="1" x14ac:dyDescent="0.2">
      <c r="A543" s="93"/>
      <c r="B543" s="33">
        <v>19</v>
      </c>
      <c r="C543" s="122" t="s">
        <v>86</v>
      </c>
      <c r="D543" s="96"/>
      <c r="E543" s="96"/>
      <c r="F543" s="98" t="s">
        <v>69</v>
      </c>
      <c r="G543" s="27">
        <v>3</v>
      </c>
      <c r="H543" s="37">
        <v>7130</v>
      </c>
      <c r="I543" s="38"/>
      <c r="J543" s="100"/>
      <c r="K543" s="42"/>
      <c r="L543" s="102"/>
      <c r="M543" s="45"/>
      <c r="N543" s="45"/>
      <c r="O543" s="47">
        <v>48</v>
      </c>
      <c r="P543" s="49">
        <f t="shared" ref="P543" si="169">EDATE($A$6,O543)</f>
        <v>47361</v>
      </c>
      <c r="Q543" s="126" t="s">
        <v>96</v>
      </c>
    </row>
    <row r="544" spans="1:17" ht="27" customHeight="1" x14ac:dyDescent="0.2">
      <c r="A544" s="93"/>
      <c r="B544" s="33"/>
      <c r="C544" s="123"/>
      <c r="D544" s="97"/>
      <c r="E544" s="97"/>
      <c r="F544" s="99"/>
      <c r="G544" s="27">
        <v>3</v>
      </c>
      <c r="H544" s="39"/>
      <c r="I544" s="40"/>
      <c r="J544" s="101"/>
      <c r="K544" s="43"/>
      <c r="L544" s="103"/>
      <c r="M544" s="46"/>
      <c r="N544" s="46"/>
      <c r="O544" s="48"/>
      <c r="P544" s="50"/>
      <c r="Q544" s="127"/>
    </row>
    <row r="545" spans="1:17" ht="27" customHeight="1" x14ac:dyDescent="0.2">
      <c r="A545" s="93"/>
      <c r="B545" s="33">
        <v>20</v>
      </c>
      <c r="C545" s="122" t="s">
        <v>16</v>
      </c>
      <c r="D545" s="116"/>
      <c r="E545" s="96"/>
      <c r="F545" s="98" t="s">
        <v>18</v>
      </c>
      <c r="G545" s="27">
        <v>3</v>
      </c>
      <c r="H545" s="37">
        <v>401</v>
      </c>
      <c r="I545" s="38"/>
      <c r="J545" s="100"/>
      <c r="K545" s="42"/>
      <c r="L545" s="102"/>
      <c r="M545" s="45"/>
      <c r="N545" s="45"/>
      <c r="O545" s="47" t="s">
        <v>161</v>
      </c>
      <c r="P545" s="47" t="s">
        <v>161</v>
      </c>
      <c r="Q545" s="51" t="s">
        <v>96</v>
      </c>
    </row>
    <row r="546" spans="1:17" ht="27" customHeight="1" x14ac:dyDescent="0.2">
      <c r="A546" s="93"/>
      <c r="B546" s="33"/>
      <c r="C546" s="123"/>
      <c r="D546" s="117"/>
      <c r="E546" s="97"/>
      <c r="F546" s="99"/>
      <c r="G546" s="27">
        <v>3</v>
      </c>
      <c r="H546" s="39"/>
      <c r="I546" s="40"/>
      <c r="J546" s="101"/>
      <c r="K546" s="43"/>
      <c r="L546" s="103"/>
      <c r="M546" s="46"/>
      <c r="N546" s="46"/>
      <c r="O546" s="48"/>
      <c r="P546" s="48"/>
      <c r="Q546" s="51"/>
    </row>
    <row r="547" spans="1:17" ht="27" customHeight="1" x14ac:dyDescent="0.2">
      <c r="A547" s="93"/>
      <c r="B547" s="33">
        <v>21</v>
      </c>
      <c r="C547" s="124" t="s">
        <v>61</v>
      </c>
      <c r="D547" s="116"/>
      <c r="E547" s="96"/>
      <c r="F547" s="98" t="s">
        <v>18</v>
      </c>
      <c r="G547" s="27">
        <v>3</v>
      </c>
      <c r="H547" s="37">
        <v>461</v>
      </c>
      <c r="I547" s="38"/>
      <c r="J547" s="100"/>
      <c r="K547" s="42"/>
      <c r="L547" s="102"/>
      <c r="M547" s="45"/>
      <c r="N547" s="45"/>
      <c r="O547" s="47" t="s">
        <v>161</v>
      </c>
      <c r="P547" s="47" t="s">
        <v>161</v>
      </c>
      <c r="Q547" s="51" t="s">
        <v>96</v>
      </c>
    </row>
    <row r="548" spans="1:17" ht="27" customHeight="1" x14ac:dyDescent="0.2">
      <c r="A548" s="93"/>
      <c r="B548" s="33"/>
      <c r="C548" s="125"/>
      <c r="D548" s="117"/>
      <c r="E548" s="97"/>
      <c r="F548" s="99"/>
      <c r="G548" s="27">
        <v>3</v>
      </c>
      <c r="H548" s="39"/>
      <c r="I548" s="40"/>
      <c r="J548" s="101"/>
      <c r="K548" s="43"/>
      <c r="L548" s="103"/>
      <c r="M548" s="46"/>
      <c r="N548" s="46"/>
      <c r="O548" s="48"/>
      <c r="P548" s="48"/>
      <c r="Q548" s="51"/>
    </row>
    <row r="549" spans="1:17" ht="27" customHeight="1" x14ac:dyDescent="0.2">
      <c r="A549" s="93"/>
      <c r="B549" s="33">
        <v>22</v>
      </c>
      <c r="C549" s="94" t="s">
        <v>62</v>
      </c>
      <c r="D549" s="116"/>
      <c r="E549" s="96"/>
      <c r="F549" s="98" t="s">
        <v>18</v>
      </c>
      <c r="G549" s="27">
        <v>1</v>
      </c>
      <c r="H549" s="37">
        <v>485</v>
      </c>
      <c r="I549" s="38"/>
      <c r="J549" s="100"/>
      <c r="K549" s="42"/>
      <c r="L549" s="102"/>
      <c r="M549" s="45"/>
      <c r="N549" s="45"/>
      <c r="O549" s="47" t="s">
        <v>161</v>
      </c>
      <c r="P549" s="47" t="s">
        <v>161</v>
      </c>
      <c r="Q549" s="51" t="s">
        <v>96</v>
      </c>
    </row>
    <row r="550" spans="1:17" ht="27" customHeight="1" x14ac:dyDescent="0.2">
      <c r="A550" s="93"/>
      <c r="B550" s="33"/>
      <c r="C550" s="95"/>
      <c r="D550" s="117"/>
      <c r="E550" s="97"/>
      <c r="F550" s="99"/>
      <c r="G550" s="27">
        <v>1</v>
      </c>
      <c r="H550" s="39"/>
      <c r="I550" s="40"/>
      <c r="J550" s="101"/>
      <c r="K550" s="43"/>
      <c r="L550" s="103"/>
      <c r="M550" s="46"/>
      <c r="N550" s="46"/>
      <c r="O550" s="48"/>
      <c r="P550" s="48"/>
      <c r="Q550" s="51"/>
    </row>
    <row r="551" spans="1:17" ht="27" customHeight="1" x14ac:dyDescent="0.2">
      <c r="A551" s="93"/>
      <c r="B551" s="33">
        <v>23</v>
      </c>
      <c r="C551" s="122" t="s">
        <v>70</v>
      </c>
      <c r="D551" s="96"/>
      <c r="E551" s="96"/>
      <c r="F551" s="98" t="s">
        <v>18</v>
      </c>
      <c r="G551" s="27">
        <v>1</v>
      </c>
      <c r="H551" s="37">
        <v>417</v>
      </c>
      <c r="I551" s="38"/>
      <c r="J551" s="100"/>
      <c r="K551" s="42"/>
      <c r="L551" s="102"/>
      <c r="M551" s="45"/>
      <c r="N551" s="45"/>
      <c r="O551" s="47" t="s">
        <v>161</v>
      </c>
      <c r="P551" s="47" t="s">
        <v>161</v>
      </c>
      <c r="Q551" s="51" t="s">
        <v>96</v>
      </c>
    </row>
    <row r="552" spans="1:17" ht="27" customHeight="1" x14ac:dyDescent="0.2">
      <c r="A552" s="93"/>
      <c r="B552" s="33"/>
      <c r="C552" s="123"/>
      <c r="D552" s="97"/>
      <c r="E552" s="97"/>
      <c r="F552" s="99"/>
      <c r="G552" s="27">
        <v>1</v>
      </c>
      <c r="H552" s="39"/>
      <c r="I552" s="40"/>
      <c r="J552" s="101"/>
      <c r="K552" s="43"/>
      <c r="L552" s="103"/>
      <c r="M552" s="46"/>
      <c r="N552" s="46"/>
      <c r="O552" s="48"/>
      <c r="P552" s="48"/>
      <c r="Q552" s="51"/>
    </row>
    <row r="553" spans="1:17" ht="27" customHeight="1" x14ac:dyDescent="0.2">
      <c r="A553" s="93"/>
      <c r="B553" s="33">
        <v>24</v>
      </c>
      <c r="C553" s="94" t="s">
        <v>63</v>
      </c>
      <c r="D553" s="116"/>
      <c r="E553" s="96"/>
      <c r="F553" s="98" t="s">
        <v>18</v>
      </c>
      <c r="G553" s="27">
        <v>1</v>
      </c>
      <c r="H553" s="37">
        <v>4738</v>
      </c>
      <c r="I553" s="38"/>
      <c r="J553" s="100"/>
      <c r="K553" s="42"/>
      <c r="L553" s="102"/>
      <c r="M553" s="45"/>
      <c r="N553" s="45"/>
      <c r="O553" s="47">
        <v>48</v>
      </c>
      <c r="P553" s="49">
        <f t="shared" ref="P553" si="170">EDATE($A$6,O553)</f>
        <v>47361</v>
      </c>
      <c r="Q553" s="51" t="s">
        <v>96</v>
      </c>
    </row>
    <row r="554" spans="1:17" ht="27" customHeight="1" x14ac:dyDescent="0.2">
      <c r="A554" s="93"/>
      <c r="B554" s="33"/>
      <c r="C554" s="95"/>
      <c r="D554" s="117"/>
      <c r="E554" s="97"/>
      <c r="F554" s="99"/>
      <c r="G554" s="27">
        <v>1</v>
      </c>
      <c r="H554" s="39"/>
      <c r="I554" s="40"/>
      <c r="J554" s="101"/>
      <c r="K554" s="43"/>
      <c r="L554" s="103"/>
      <c r="M554" s="46"/>
      <c r="N554" s="46"/>
      <c r="O554" s="48"/>
      <c r="P554" s="50"/>
      <c r="Q554" s="51"/>
    </row>
    <row r="555" spans="1:17" ht="27" customHeight="1" x14ac:dyDescent="0.2">
      <c r="A555" s="93"/>
      <c r="B555" s="33">
        <v>25</v>
      </c>
      <c r="C555" s="128" t="s">
        <v>64</v>
      </c>
      <c r="D555" s="96"/>
      <c r="E555" s="96"/>
      <c r="F555" s="98" t="s">
        <v>18</v>
      </c>
      <c r="G555" s="26">
        <v>3</v>
      </c>
      <c r="H555" s="37">
        <v>4737</v>
      </c>
      <c r="I555" s="38"/>
      <c r="J555" s="100"/>
      <c r="K555" s="42"/>
      <c r="L555" s="102"/>
      <c r="M555" s="45"/>
      <c r="N555" s="45"/>
      <c r="O555" s="47">
        <v>48</v>
      </c>
      <c r="P555" s="49">
        <f t="shared" ref="P555" si="171">EDATE($A$6,O555)</f>
        <v>47361</v>
      </c>
      <c r="Q555" s="51" t="s">
        <v>96</v>
      </c>
    </row>
    <row r="556" spans="1:17" ht="27" customHeight="1" x14ac:dyDescent="0.2">
      <c r="A556" s="93"/>
      <c r="B556" s="33"/>
      <c r="C556" s="129"/>
      <c r="D556" s="97"/>
      <c r="E556" s="97"/>
      <c r="F556" s="99"/>
      <c r="G556" s="26">
        <v>3</v>
      </c>
      <c r="H556" s="39"/>
      <c r="I556" s="40"/>
      <c r="J556" s="101"/>
      <c r="K556" s="43"/>
      <c r="L556" s="103"/>
      <c r="M556" s="46"/>
      <c r="N556" s="46"/>
      <c r="O556" s="48"/>
      <c r="P556" s="50"/>
      <c r="Q556" s="51"/>
    </row>
    <row r="557" spans="1:17" ht="27" customHeight="1" x14ac:dyDescent="0.2">
      <c r="A557" s="93"/>
      <c r="B557" s="33">
        <v>26</v>
      </c>
      <c r="C557" s="94" t="s">
        <v>65</v>
      </c>
      <c r="D557" s="96"/>
      <c r="E557" s="96"/>
      <c r="F557" s="98" t="s">
        <v>18</v>
      </c>
      <c r="G557" s="26">
        <v>3</v>
      </c>
      <c r="H557" s="37">
        <v>4737</v>
      </c>
      <c r="I557" s="38"/>
      <c r="J557" s="100"/>
      <c r="K557" s="42"/>
      <c r="L557" s="102"/>
      <c r="M557" s="45"/>
      <c r="N557" s="45"/>
      <c r="O557" s="47">
        <v>48</v>
      </c>
      <c r="P557" s="49">
        <f t="shared" ref="P557" si="172">EDATE($A$6,O557)</f>
        <v>47361</v>
      </c>
      <c r="Q557" s="51" t="s">
        <v>96</v>
      </c>
    </row>
    <row r="558" spans="1:17" ht="27" customHeight="1" x14ac:dyDescent="0.2">
      <c r="A558" s="93"/>
      <c r="B558" s="33"/>
      <c r="C558" s="95"/>
      <c r="D558" s="97"/>
      <c r="E558" s="97"/>
      <c r="F558" s="99"/>
      <c r="G558" s="26">
        <v>3</v>
      </c>
      <c r="H558" s="39"/>
      <c r="I558" s="40"/>
      <c r="J558" s="101"/>
      <c r="K558" s="43"/>
      <c r="L558" s="103"/>
      <c r="M558" s="46"/>
      <c r="N558" s="46"/>
      <c r="O558" s="48"/>
      <c r="P558" s="50"/>
      <c r="Q558" s="51"/>
    </row>
    <row r="559" spans="1:17" ht="27" customHeight="1" x14ac:dyDescent="0.2">
      <c r="A559" s="93"/>
      <c r="B559" s="33">
        <v>27</v>
      </c>
      <c r="C559" s="128" t="s">
        <v>144</v>
      </c>
      <c r="D559" s="96"/>
      <c r="E559" s="96"/>
      <c r="F559" s="98" t="s">
        <v>18</v>
      </c>
      <c r="G559" s="27">
        <v>3</v>
      </c>
      <c r="H559" s="37">
        <v>442</v>
      </c>
      <c r="I559" s="38"/>
      <c r="J559" s="100"/>
      <c r="K559" s="42"/>
      <c r="L559" s="102"/>
      <c r="M559" s="45"/>
      <c r="N559" s="45"/>
      <c r="O559" s="47" t="s">
        <v>161</v>
      </c>
      <c r="P559" s="47" t="s">
        <v>161</v>
      </c>
      <c r="Q559" s="51" t="s">
        <v>96</v>
      </c>
    </row>
    <row r="560" spans="1:17" ht="27" customHeight="1" x14ac:dyDescent="0.2">
      <c r="A560" s="93"/>
      <c r="B560" s="33"/>
      <c r="C560" s="129"/>
      <c r="D560" s="97"/>
      <c r="E560" s="97"/>
      <c r="F560" s="99"/>
      <c r="G560" s="27">
        <v>3</v>
      </c>
      <c r="H560" s="39"/>
      <c r="I560" s="40"/>
      <c r="J560" s="101"/>
      <c r="K560" s="43"/>
      <c r="L560" s="103"/>
      <c r="M560" s="46"/>
      <c r="N560" s="46"/>
      <c r="O560" s="48"/>
      <c r="P560" s="48"/>
      <c r="Q560" s="51"/>
    </row>
    <row r="561" spans="1:17" ht="21.75" customHeight="1" x14ac:dyDescent="0.2">
      <c r="A561" s="93"/>
      <c r="B561" s="33">
        <v>28</v>
      </c>
      <c r="C561" s="94" t="s">
        <v>91</v>
      </c>
      <c r="D561" s="96"/>
      <c r="E561" s="96"/>
      <c r="F561" s="98" t="s">
        <v>17</v>
      </c>
      <c r="G561" s="27">
        <v>1</v>
      </c>
      <c r="H561" s="37">
        <v>401</v>
      </c>
      <c r="I561" s="38"/>
      <c r="J561" s="100"/>
      <c r="K561" s="42"/>
      <c r="L561" s="102"/>
      <c r="M561" s="45"/>
      <c r="N561" s="45"/>
      <c r="O561" s="47" t="s">
        <v>161</v>
      </c>
      <c r="P561" s="47" t="s">
        <v>161</v>
      </c>
      <c r="Q561" s="104" t="s">
        <v>97</v>
      </c>
    </row>
    <row r="562" spans="1:17" ht="27" customHeight="1" x14ac:dyDescent="0.2">
      <c r="A562" s="88"/>
      <c r="B562" s="33"/>
      <c r="C562" s="95"/>
      <c r="D562" s="97"/>
      <c r="E562" s="97"/>
      <c r="F562" s="99"/>
      <c r="G562" s="27">
        <v>1</v>
      </c>
      <c r="H562" s="39"/>
      <c r="I562" s="40"/>
      <c r="J562" s="101"/>
      <c r="K562" s="43"/>
      <c r="L562" s="103"/>
      <c r="M562" s="46"/>
      <c r="N562" s="46"/>
      <c r="O562" s="48"/>
      <c r="P562" s="48"/>
      <c r="Q562" s="104"/>
    </row>
    <row r="563" spans="1:17" ht="27" customHeight="1" x14ac:dyDescent="0.2">
      <c r="A563" s="52"/>
      <c r="B563" s="53"/>
      <c r="C563" s="54"/>
      <c r="D563" s="58" t="s">
        <v>78</v>
      </c>
      <c r="E563" s="59"/>
      <c r="F563" s="59"/>
      <c r="G563" s="59"/>
      <c r="H563" s="59"/>
      <c r="I563" s="60"/>
      <c r="J563" s="61"/>
      <c r="K563" s="62"/>
      <c r="L563" s="62"/>
      <c r="M563" s="62"/>
      <c r="N563" s="62"/>
      <c r="O563" s="62"/>
      <c r="P563" s="62"/>
      <c r="Q563" s="63"/>
    </row>
    <row r="564" spans="1:17" ht="27" customHeight="1" thickBot="1" x14ac:dyDescent="0.25">
      <c r="A564" s="55"/>
      <c r="B564" s="56"/>
      <c r="C564" s="57"/>
      <c r="D564" s="64" t="s">
        <v>79</v>
      </c>
      <c r="E564" s="65"/>
      <c r="F564" s="65"/>
      <c r="G564" s="65"/>
      <c r="H564" s="65"/>
      <c r="I564" s="66"/>
      <c r="J564" s="67"/>
      <c r="K564" s="67"/>
      <c r="L564" s="67"/>
      <c r="M564" s="67"/>
      <c r="N564" s="67"/>
      <c r="O564" s="67"/>
      <c r="P564" s="67"/>
      <c r="Q564" s="68"/>
    </row>
    <row r="565" spans="1:17" ht="27" customHeight="1" x14ac:dyDescent="0.2">
      <c r="A565" s="84" t="s">
        <v>145</v>
      </c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6"/>
    </row>
    <row r="566" spans="1:17" ht="27" customHeight="1" x14ac:dyDescent="0.2">
      <c r="A566" s="74" t="s">
        <v>0</v>
      </c>
      <c r="B566" s="33"/>
      <c r="C566" s="75" t="s">
        <v>1</v>
      </c>
      <c r="D566" s="75" t="s">
        <v>3</v>
      </c>
      <c r="E566" s="75" t="s">
        <v>4</v>
      </c>
      <c r="F566" s="76" t="s">
        <v>2</v>
      </c>
      <c r="G566" s="77" t="s">
        <v>73</v>
      </c>
      <c r="H566" s="78" t="s">
        <v>94</v>
      </c>
      <c r="I566" s="79"/>
      <c r="J566" s="77" t="s">
        <v>5</v>
      </c>
      <c r="K566" s="82" t="s">
        <v>6</v>
      </c>
      <c r="L566" s="82" t="s">
        <v>7</v>
      </c>
      <c r="M566" s="82"/>
      <c r="N566" s="82" t="s">
        <v>10</v>
      </c>
      <c r="O566" s="69" t="s">
        <v>167</v>
      </c>
      <c r="P566" s="69" t="s">
        <v>159</v>
      </c>
      <c r="Q566" s="83" t="s">
        <v>11</v>
      </c>
    </row>
    <row r="567" spans="1:17" ht="54.75" customHeight="1" x14ac:dyDescent="0.2">
      <c r="A567" s="74"/>
      <c r="B567" s="33"/>
      <c r="C567" s="75"/>
      <c r="D567" s="75"/>
      <c r="E567" s="75"/>
      <c r="F567" s="76"/>
      <c r="G567" s="77"/>
      <c r="H567" s="80"/>
      <c r="I567" s="81"/>
      <c r="J567" s="77"/>
      <c r="K567" s="82"/>
      <c r="L567" s="4" t="s">
        <v>8</v>
      </c>
      <c r="M567" s="4" t="s">
        <v>9</v>
      </c>
      <c r="N567" s="82"/>
      <c r="O567" s="70"/>
      <c r="P567" s="70"/>
      <c r="Q567" s="83"/>
    </row>
    <row r="568" spans="1:17" ht="16.5" customHeight="1" x14ac:dyDescent="0.2">
      <c r="A568" s="167">
        <v>1</v>
      </c>
      <c r="B568" s="168"/>
      <c r="C568" s="21">
        <v>2</v>
      </c>
      <c r="D568" s="21">
        <v>3</v>
      </c>
      <c r="E568" s="21">
        <v>4</v>
      </c>
      <c r="F568" s="22">
        <v>5</v>
      </c>
      <c r="G568" s="17"/>
      <c r="H568" s="169">
        <v>6</v>
      </c>
      <c r="I568" s="170"/>
      <c r="J568" s="17">
        <v>7</v>
      </c>
      <c r="K568" s="19">
        <v>8</v>
      </c>
      <c r="L568" s="19">
        <v>9</v>
      </c>
      <c r="M568" s="19">
        <v>10</v>
      </c>
      <c r="N568" s="19">
        <v>11</v>
      </c>
      <c r="O568" s="23">
        <v>12</v>
      </c>
      <c r="P568" s="23">
        <v>13</v>
      </c>
      <c r="Q568" s="19">
        <v>14</v>
      </c>
    </row>
    <row r="569" spans="1:17" ht="16.5" customHeight="1" x14ac:dyDescent="0.2">
      <c r="A569" s="180"/>
      <c r="B569" s="181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2"/>
    </row>
    <row r="570" spans="1:17" ht="27" customHeight="1" x14ac:dyDescent="0.2">
      <c r="A570" s="87" t="s">
        <v>131</v>
      </c>
      <c r="B570" s="33">
        <v>1</v>
      </c>
      <c r="C570" s="89" t="s">
        <v>92</v>
      </c>
      <c r="D570" s="35"/>
      <c r="E570" s="35"/>
      <c r="F570" s="91" t="s">
        <v>18</v>
      </c>
      <c r="G570" s="24">
        <v>10</v>
      </c>
      <c r="H570" s="37">
        <v>7843</v>
      </c>
      <c r="I570" s="38"/>
      <c r="J570" s="41"/>
      <c r="K570" s="42"/>
      <c r="L570" s="44"/>
      <c r="M570" s="45"/>
      <c r="N570" s="45"/>
      <c r="O570" s="47">
        <v>48</v>
      </c>
      <c r="P570" s="49">
        <f t="shared" ref="P570" si="173">EDATE($A$6,O570)</f>
        <v>47361</v>
      </c>
      <c r="Q570" s="51" t="s">
        <v>146</v>
      </c>
    </row>
    <row r="571" spans="1:17" ht="34.5" customHeight="1" x14ac:dyDescent="0.2">
      <c r="A571" s="88"/>
      <c r="B571" s="33"/>
      <c r="C571" s="90"/>
      <c r="D571" s="35"/>
      <c r="E571" s="35"/>
      <c r="F571" s="92"/>
      <c r="G571" s="24">
        <v>10</v>
      </c>
      <c r="H571" s="39"/>
      <c r="I571" s="40"/>
      <c r="J571" s="41"/>
      <c r="K571" s="43"/>
      <c r="L571" s="44"/>
      <c r="M571" s="46"/>
      <c r="N571" s="46"/>
      <c r="O571" s="48" t="s">
        <v>76</v>
      </c>
      <c r="P571" s="50"/>
      <c r="Q571" s="51"/>
    </row>
    <row r="572" spans="1:17" ht="27" customHeight="1" x14ac:dyDescent="0.2">
      <c r="A572" s="52"/>
      <c r="B572" s="53"/>
      <c r="C572" s="54"/>
      <c r="D572" s="58" t="s">
        <v>78</v>
      </c>
      <c r="E572" s="59"/>
      <c r="F572" s="59"/>
      <c r="G572" s="59"/>
      <c r="H572" s="59"/>
      <c r="I572" s="60"/>
      <c r="J572" s="61"/>
      <c r="K572" s="62"/>
      <c r="L572" s="62"/>
      <c r="M572" s="62"/>
      <c r="N572" s="62"/>
      <c r="O572" s="62"/>
      <c r="P572" s="62"/>
      <c r="Q572" s="63"/>
    </row>
    <row r="573" spans="1:17" ht="27" customHeight="1" thickBot="1" x14ac:dyDescent="0.25">
      <c r="A573" s="55"/>
      <c r="B573" s="56"/>
      <c r="C573" s="57"/>
      <c r="D573" s="64" t="s">
        <v>79</v>
      </c>
      <c r="E573" s="65"/>
      <c r="F573" s="65"/>
      <c r="G573" s="65"/>
      <c r="H573" s="65"/>
      <c r="I573" s="66"/>
      <c r="J573" s="67"/>
      <c r="K573" s="67"/>
      <c r="L573" s="67"/>
      <c r="M573" s="67"/>
      <c r="N573" s="67"/>
      <c r="O573" s="67"/>
      <c r="P573" s="67"/>
      <c r="Q573" s="68"/>
    </row>
    <row r="574" spans="1:17" ht="27" customHeight="1" x14ac:dyDescent="0.2">
      <c r="A574" s="71" t="s">
        <v>171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3"/>
    </row>
    <row r="575" spans="1:17" ht="27" customHeight="1" x14ac:dyDescent="0.2">
      <c r="A575" s="74" t="s">
        <v>0</v>
      </c>
      <c r="B575" s="33"/>
      <c r="C575" s="75" t="s">
        <v>1</v>
      </c>
      <c r="D575" s="75" t="s">
        <v>3</v>
      </c>
      <c r="E575" s="75" t="s">
        <v>4</v>
      </c>
      <c r="F575" s="76" t="s">
        <v>2</v>
      </c>
      <c r="G575" s="77" t="s">
        <v>73</v>
      </c>
      <c r="H575" s="78" t="s">
        <v>94</v>
      </c>
      <c r="I575" s="79"/>
      <c r="J575" s="77" t="s">
        <v>5</v>
      </c>
      <c r="K575" s="82" t="s">
        <v>6</v>
      </c>
      <c r="L575" s="82" t="s">
        <v>7</v>
      </c>
      <c r="M575" s="82"/>
      <c r="N575" s="82" t="s">
        <v>10</v>
      </c>
      <c r="O575" s="69" t="s">
        <v>167</v>
      </c>
      <c r="P575" s="69" t="s">
        <v>159</v>
      </c>
      <c r="Q575" s="83" t="s">
        <v>11</v>
      </c>
    </row>
    <row r="576" spans="1:17" ht="45" customHeight="1" x14ac:dyDescent="0.2">
      <c r="A576" s="74"/>
      <c r="B576" s="33"/>
      <c r="C576" s="75"/>
      <c r="D576" s="75"/>
      <c r="E576" s="75"/>
      <c r="F576" s="76"/>
      <c r="G576" s="77"/>
      <c r="H576" s="80"/>
      <c r="I576" s="81"/>
      <c r="J576" s="77"/>
      <c r="K576" s="82"/>
      <c r="L576" s="4" t="s">
        <v>8</v>
      </c>
      <c r="M576" s="4" t="s">
        <v>9</v>
      </c>
      <c r="N576" s="82"/>
      <c r="O576" s="70"/>
      <c r="P576" s="70"/>
      <c r="Q576" s="83"/>
    </row>
    <row r="577" spans="1:17" ht="21" customHeight="1" x14ac:dyDescent="0.2">
      <c r="A577" s="167">
        <v>1</v>
      </c>
      <c r="B577" s="168"/>
      <c r="C577" s="21">
        <v>2</v>
      </c>
      <c r="D577" s="21">
        <v>3</v>
      </c>
      <c r="E577" s="21">
        <v>4</v>
      </c>
      <c r="F577" s="22">
        <v>5</v>
      </c>
      <c r="G577" s="17"/>
      <c r="H577" s="169">
        <v>6</v>
      </c>
      <c r="I577" s="170"/>
      <c r="J577" s="17">
        <v>7</v>
      </c>
      <c r="K577" s="19">
        <v>8</v>
      </c>
      <c r="L577" s="19">
        <v>9</v>
      </c>
      <c r="M577" s="19">
        <v>10</v>
      </c>
      <c r="N577" s="19">
        <v>11</v>
      </c>
      <c r="O577" s="19">
        <v>12</v>
      </c>
      <c r="P577" s="19">
        <v>13</v>
      </c>
      <c r="Q577" s="19">
        <v>14</v>
      </c>
    </row>
    <row r="578" spans="1:17" ht="18" customHeight="1" x14ac:dyDescent="0.2">
      <c r="A578" s="164"/>
      <c r="B578" s="165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6"/>
    </row>
    <row r="579" spans="1:17" ht="37.5" customHeight="1" x14ac:dyDescent="0.2">
      <c r="A579" s="32" t="s">
        <v>164</v>
      </c>
      <c r="B579" s="33">
        <v>1</v>
      </c>
      <c r="C579" s="34" t="s">
        <v>92</v>
      </c>
      <c r="D579" s="35"/>
      <c r="E579" s="35"/>
      <c r="F579" s="36" t="s">
        <v>18</v>
      </c>
      <c r="G579" s="25">
        <v>5</v>
      </c>
      <c r="H579" s="37">
        <v>4167</v>
      </c>
      <c r="I579" s="38"/>
      <c r="J579" s="41"/>
      <c r="K579" s="42"/>
      <c r="L579" s="44"/>
      <c r="M579" s="45"/>
      <c r="N579" s="45"/>
      <c r="O579" s="47">
        <v>48</v>
      </c>
      <c r="P579" s="49">
        <f t="shared" ref="P579" si="174">EDATE($A$6,O579)</f>
        <v>47361</v>
      </c>
      <c r="Q579" s="51" t="s">
        <v>98</v>
      </c>
    </row>
    <row r="580" spans="1:17" ht="36" customHeight="1" x14ac:dyDescent="0.2">
      <c r="A580" s="32"/>
      <c r="B580" s="33"/>
      <c r="C580" s="34"/>
      <c r="D580" s="35"/>
      <c r="E580" s="35"/>
      <c r="F580" s="36"/>
      <c r="G580" s="25">
        <v>5</v>
      </c>
      <c r="H580" s="39"/>
      <c r="I580" s="40"/>
      <c r="J580" s="41"/>
      <c r="K580" s="43"/>
      <c r="L580" s="44"/>
      <c r="M580" s="46"/>
      <c r="N580" s="46"/>
      <c r="O580" s="48" t="s">
        <v>75</v>
      </c>
      <c r="P580" s="50"/>
      <c r="Q580" s="51"/>
    </row>
    <row r="581" spans="1:17" ht="27" customHeight="1" x14ac:dyDescent="0.2">
      <c r="A581" s="52"/>
      <c r="B581" s="53"/>
      <c r="C581" s="54"/>
      <c r="D581" s="58" t="s">
        <v>78</v>
      </c>
      <c r="E581" s="59"/>
      <c r="F581" s="59"/>
      <c r="G581" s="59"/>
      <c r="H581" s="59"/>
      <c r="I581" s="60"/>
      <c r="J581" s="61"/>
      <c r="K581" s="62"/>
      <c r="L581" s="62"/>
      <c r="M581" s="62"/>
      <c r="N581" s="62"/>
      <c r="O581" s="62"/>
      <c r="P581" s="62"/>
      <c r="Q581" s="63"/>
    </row>
    <row r="582" spans="1:17" ht="27" customHeight="1" thickBot="1" x14ac:dyDescent="0.25">
      <c r="A582" s="55"/>
      <c r="B582" s="56"/>
      <c r="C582" s="57"/>
      <c r="D582" s="64" t="s">
        <v>79</v>
      </c>
      <c r="E582" s="65"/>
      <c r="F582" s="65"/>
      <c r="G582" s="65"/>
      <c r="H582" s="65"/>
      <c r="I582" s="66"/>
      <c r="J582" s="67"/>
      <c r="K582" s="67"/>
      <c r="L582" s="67"/>
      <c r="M582" s="67"/>
      <c r="N582" s="67"/>
      <c r="O582" s="67"/>
      <c r="P582" s="67"/>
      <c r="Q582" s="68"/>
    </row>
    <row r="583" spans="1:17" ht="27" customHeight="1" x14ac:dyDescent="0.2">
      <c r="A583" s="71" t="s">
        <v>172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3"/>
    </row>
    <row r="584" spans="1:17" ht="27" customHeight="1" x14ac:dyDescent="0.2">
      <c r="A584" s="74" t="s">
        <v>0</v>
      </c>
      <c r="B584" s="33"/>
      <c r="C584" s="75" t="s">
        <v>1</v>
      </c>
      <c r="D584" s="75" t="s">
        <v>3</v>
      </c>
      <c r="E584" s="75" t="s">
        <v>4</v>
      </c>
      <c r="F584" s="76" t="s">
        <v>2</v>
      </c>
      <c r="G584" s="77" t="s">
        <v>73</v>
      </c>
      <c r="H584" s="78" t="s">
        <v>94</v>
      </c>
      <c r="I584" s="79"/>
      <c r="J584" s="77" t="s">
        <v>5</v>
      </c>
      <c r="K584" s="82" t="s">
        <v>6</v>
      </c>
      <c r="L584" s="82" t="s">
        <v>7</v>
      </c>
      <c r="M584" s="82"/>
      <c r="N584" s="82" t="s">
        <v>10</v>
      </c>
      <c r="O584" s="69" t="s">
        <v>167</v>
      </c>
      <c r="P584" s="69" t="s">
        <v>159</v>
      </c>
      <c r="Q584" s="83" t="s">
        <v>11</v>
      </c>
    </row>
    <row r="585" spans="1:17" ht="56.25" customHeight="1" x14ac:dyDescent="0.2">
      <c r="A585" s="74"/>
      <c r="B585" s="33"/>
      <c r="C585" s="75"/>
      <c r="D585" s="75"/>
      <c r="E585" s="75"/>
      <c r="F585" s="76"/>
      <c r="G585" s="77"/>
      <c r="H585" s="80"/>
      <c r="I585" s="81"/>
      <c r="J585" s="77"/>
      <c r="K585" s="82"/>
      <c r="L585" s="4" t="s">
        <v>8</v>
      </c>
      <c r="M585" s="4" t="s">
        <v>9</v>
      </c>
      <c r="N585" s="82"/>
      <c r="O585" s="70"/>
      <c r="P585" s="70"/>
      <c r="Q585" s="83"/>
    </row>
    <row r="586" spans="1:17" ht="20.25" customHeight="1" x14ac:dyDescent="0.2">
      <c r="A586" s="167">
        <v>1</v>
      </c>
      <c r="B586" s="168"/>
      <c r="C586" s="21">
        <v>2</v>
      </c>
      <c r="D586" s="21">
        <v>3</v>
      </c>
      <c r="E586" s="21">
        <v>4</v>
      </c>
      <c r="F586" s="22">
        <v>5</v>
      </c>
      <c r="G586" s="17"/>
      <c r="H586" s="169">
        <v>6</v>
      </c>
      <c r="I586" s="170"/>
      <c r="J586" s="17">
        <v>7</v>
      </c>
      <c r="K586" s="19">
        <v>8</v>
      </c>
      <c r="L586" s="19">
        <v>9</v>
      </c>
      <c r="M586" s="19">
        <v>10</v>
      </c>
      <c r="N586" s="19">
        <v>11</v>
      </c>
      <c r="O586" s="23">
        <v>12</v>
      </c>
      <c r="P586" s="23">
        <v>13</v>
      </c>
      <c r="Q586" s="19">
        <v>14</v>
      </c>
    </row>
    <row r="587" spans="1:17" ht="15.75" customHeight="1" x14ac:dyDescent="0.2">
      <c r="A587" s="164"/>
      <c r="B587" s="165"/>
      <c r="C587" s="165"/>
      <c r="D587" s="165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6"/>
    </row>
    <row r="588" spans="1:17" ht="27" customHeight="1" x14ac:dyDescent="0.2">
      <c r="A588" s="32" t="s">
        <v>132</v>
      </c>
      <c r="B588" s="33">
        <v>1</v>
      </c>
      <c r="C588" s="34" t="s">
        <v>93</v>
      </c>
      <c r="D588" s="35"/>
      <c r="E588" s="35"/>
      <c r="F588" s="36" t="s">
        <v>18</v>
      </c>
      <c r="G588" s="25">
        <v>5</v>
      </c>
      <c r="H588" s="37">
        <v>5947</v>
      </c>
      <c r="I588" s="38"/>
      <c r="J588" s="41"/>
      <c r="K588" s="42"/>
      <c r="L588" s="44"/>
      <c r="M588" s="45"/>
      <c r="N588" s="45"/>
      <c r="O588" s="47">
        <v>38</v>
      </c>
      <c r="P588" s="49">
        <f>EDATE($A$6,O588)</f>
        <v>47057</v>
      </c>
      <c r="Q588" s="51" t="s">
        <v>98</v>
      </c>
    </row>
    <row r="589" spans="1:17" ht="27" customHeight="1" x14ac:dyDescent="0.2">
      <c r="A589" s="32"/>
      <c r="B589" s="33"/>
      <c r="C589" s="34"/>
      <c r="D589" s="35"/>
      <c r="E589" s="35"/>
      <c r="F589" s="36"/>
      <c r="G589" s="25">
        <v>5</v>
      </c>
      <c r="H589" s="39"/>
      <c r="I589" s="40"/>
      <c r="J589" s="41"/>
      <c r="K589" s="43"/>
      <c r="L589" s="44"/>
      <c r="M589" s="46"/>
      <c r="N589" s="46"/>
      <c r="O589" s="48" t="s">
        <v>75</v>
      </c>
      <c r="P589" s="50"/>
      <c r="Q589" s="51"/>
    </row>
    <row r="590" spans="1:17" ht="27" customHeight="1" x14ac:dyDescent="0.2">
      <c r="A590" s="52"/>
      <c r="B590" s="53"/>
      <c r="C590" s="54"/>
      <c r="D590" s="58" t="s">
        <v>78</v>
      </c>
      <c r="E590" s="59"/>
      <c r="F590" s="59"/>
      <c r="G590" s="59"/>
      <c r="H590" s="59"/>
      <c r="I590" s="60"/>
      <c r="J590" s="61"/>
      <c r="K590" s="62"/>
      <c r="L590" s="62"/>
      <c r="M590" s="62"/>
      <c r="N590" s="62"/>
      <c r="O590" s="62"/>
      <c r="P590" s="62"/>
      <c r="Q590" s="63"/>
    </row>
    <row r="591" spans="1:17" ht="27" customHeight="1" thickBot="1" x14ac:dyDescent="0.25">
      <c r="A591" s="55"/>
      <c r="B591" s="56"/>
      <c r="C591" s="57"/>
      <c r="D591" s="64" t="s">
        <v>79</v>
      </c>
      <c r="E591" s="65"/>
      <c r="F591" s="65"/>
      <c r="G591" s="65"/>
      <c r="H591" s="65"/>
      <c r="I591" s="66"/>
      <c r="J591" s="67"/>
      <c r="K591" s="67"/>
      <c r="L591" s="67"/>
      <c r="M591" s="67"/>
      <c r="N591" s="67"/>
      <c r="O591" s="67"/>
      <c r="P591" s="67"/>
      <c r="Q591" s="68"/>
    </row>
    <row r="592" spans="1:17" ht="27" customHeight="1" x14ac:dyDescent="0.2">
      <c r="A592" s="71" t="s">
        <v>173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3"/>
    </row>
    <row r="593" spans="1:17" ht="27" customHeight="1" x14ac:dyDescent="0.2">
      <c r="A593" s="74" t="s">
        <v>0</v>
      </c>
      <c r="B593" s="33"/>
      <c r="C593" s="75" t="s">
        <v>1</v>
      </c>
      <c r="D593" s="75" t="s">
        <v>3</v>
      </c>
      <c r="E593" s="75" t="s">
        <v>4</v>
      </c>
      <c r="F593" s="76" t="s">
        <v>2</v>
      </c>
      <c r="G593" s="77" t="s">
        <v>73</v>
      </c>
      <c r="H593" s="78" t="s">
        <v>94</v>
      </c>
      <c r="I593" s="79"/>
      <c r="J593" s="77" t="s">
        <v>5</v>
      </c>
      <c r="K593" s="82" t="s">
        <v>6</v>
      </c>
      <c r="L593" s="82" t="s">
        <v>7</v>
      </c>
      <c r="M593" s="82"/>
      <c r="N593" s="82" t="s">
        <v>10</v>
      </c>
      <c r="O593" s="69" t="s">
        <v>167</v>
      </c>
      <c r="P593" s="69" t="s">
        <v>159</v>
      </c>
      <c r="Q593" s="83" t="s">
        <v>11</v>
      </c>
    </row>
    <row r="594" spans="1:17" ht="51.75" customHeight="1" x14ac:dyDescent="0.2">
      <c r="A594" s="74"/>
      <c r="B594" s="33"/>
      <c r="C594" s="75"/>
      <c r="D594" s="75"/>
      <c r="E594" s="75"/>
      <c r="F594" s="76"/>
      <c r="G594" s="77"/>
      <c r="H594" s="80"/>
      <c r="I594" s="81"/>
      <c r="J594" s="77"/>
      <c r="K594" s="82"/>
      <c r="L594" s="4" t="s">
        <v>8</v>
      </c>
      <c r="M594" s="4" t="s">
        <v>9</v>
      </c>
      <c r="N594" s="82"/>
      <c r="O594" s="70"/>
      <c r="P594" s="70"/>
      <c r="Q594" s="83"/>
    </row>
    <row r="595" spans="1:17" ht="24" customHeight="1" x14ac:dyDescent="0.2">
      <c r="A595" s="167">
        <v>1</v>
      </c>
      <c r="B595" s="168"/>
      <c r="C595" s="21">
        <v>2</v>
      </c>
      <c r="D595" s="21">
        <v>3</v>
      </c>
      <c r="E595" s="21">
        <v>4</v>
      </c>
      <c r="F595" s="22">
        <v>5</v>
      </c>
      <c r="G595" s="17"/>
      <c r="H595" s="169">
        <v>6</v>
      </c>
      <c r="I595" s="170"/>
      <c r="J595" s="17">
        <v>7</v>
      </c>
      <c r="K595" s="19">
        <v>8</v>
      </c>
      <c r="L595" s="19">
        <v>9</v>
      </c>
      <c r="M595" s="19">
        <v>10</v>
      </c>
      <c r="N595" s="19">
        <v>11</v>
      </c>
      <c r="O595" s="23">
        <v>12</v>
      </c>
      <c r="P595" s="23">
        <v>13</v>
      </c>
      <c r="Q595" s="19">
        <v>14</v>
      </c>
    </row>
    <row r="596" spans="1:17" ht="21.75" customHeight="1" x14ac:dyDescent="0.2">
      <c r="A596" s="164"/>
      <c r="B596" s="165"/>
      <c r="C596" s="165"/>
      <c r="D596" s="165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6"/>
    </row>
    <row r="597" spans="1:17" ht="27" customHeight="1" x14ac:dyDescent="0.2">
      <c r="A597" s="32" t="s">
        <v>133</v>
      </c>
      <c r="B597" s="33">
        <v>1</v>
      </c>
      <c r="C597" s="34" t="s">
        <v>71</v>
      </c>
      <c r="D597" s="35"/>
      <c r="E597" s="35"/>
      <c r="F597" s="36" t="s">
        <v>18</v>
      </c>
      <c r="G597" s="25">
        <v>5</v>
      </c>
      <c r="H597" s="37">
        <v>244</v>
      </c>
      <c r="I597" s="38"/>
      <c r="J597" s="41"/>
      <c r="K597" s="42"/>
      <c r="L597" s="44"/>
      <c r="M597" s="45"/>
      <c r="N597" s="45"/>
      <c r="O597" s="47">
        <v>28</v>
      </c>
      <c r="P597" s="49">
        <f>EDATE($A$6,O597)</f>
        <v>46752</v>
      </c>
      <c r="Q597" s="51" t="s">
        <v>147</v>
      </c>
    </row>
    <row r="598" spans="1:17" ht="27" customHeight="1" x14ac:dyDescent="0.2">
      <c r="A598" s="32"/>
      <c r="B598" s="33"/>
      <c r="C598" s="34"/>
      <c r="D598" s="35"/>
      <c r="E598" s="35"/>
      <c r="F598" s="36"/>
      <c r="G598" s="25">
        <v>5</v>
      </c>
      <c r="H598" s="39"/>
      <c r="I598" s="40"/>
      <c r="J598" s="41"/>
      <c r="K598" s="43"/>
      <c r="L598" s="44"/>
      <c r="M598" s="46"/>
      <c r="N598" s="46"/>
      <c r="O598" s="48" t="s">
        <v>75</v>
      </c>
      <c r="P598" s="50"/>
      <c r="Q598" s="51"/>
    </row>
    <row r="599" spans="1:17" ht="25.5" customHeight="1" x14ac:dyDescent="0.2">
      <c r="A599" s="52"/>
      <c r="B599" s="53"/>
      <c r="C599" s="54"/>
      <c r="D599" s="58" t="s">
        <v>78</v>
      </c>
      <c r="E599" s="59"/>
      <c r="F599" s="59"/>
      <c r="G599" s="59"/>
      <c r="H599" s="59"/>
      <c r="I599" s="60"/>
      <c r="J599" s="61"/>
      <c r="K599" s="62"/>
      <c r="L599" s="62"/>
      <c r="M599" s="62"/>
      <c r="N599" s="62"/>
      <c r="O599" s="62"/>
      <c r="P599" s="62"/>
      <c r="Q599" s="63"/>
    </row>
    <row r="600" spans="1:17" ht="29.25" customHeight="1" thickBot="1" x14ac:dyDescent="0.25">
      <c r="A600" s="55"/>
      <c r="B600" s="56"/>
      <c r="C600" s="57"/>
      <c r="D600" s="64" t="s">
        <v>79</v>
      </c>
      <c r="E600" s="65"/>
      <c r="F600" s="65"/>
      <c r="G600" s="65"/>
      <c r="H600" s="65"/>
      <c r="I600" s="66"/>
      <c r="J600" s="67"/>
      <c r="K600" s="67"/>
      <c r="L600" s="67"/>
      <c r="M600" s="67"/>
      <c r="N600" s="67"/>
      <c r="O600" s="67"/>
      <c r="P600" s="67"/>
      <c r="Q600" s="68"/>
    </row>
    <row r="601" spans="1:17" ht="27" customHeight="1" x14ac:dyDescent="0.2">
      <c r="A601" s="71" t="s">
        <v>174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3"/>
    </row>
    <row r="602" spans="1:17" ht="27" customHeight="1" x14ac:dyDescent="0.2">
      <c r="A602" s="74" t="s">
        <v>0</v>
      </c>
      <c r="B602" s="33"/>
      <c r="C602" s="75" t="s">
        <v>1</v>
      </c>
      <c r="D602" s="75" t="s">
        <v>3</v>
      </c>
      <c r="E602" s="75" t="s">
        <v>4</v>
      </c>
      <c r="F602" s="76" t="s">
        <v>2</v>
      </c>
      <c r="G602" s="77" t="s">
        <v>73</v>
      </c>
      <c r="H602" s="78" t="s">
        <v>94</v>
      </c>
      <c r="I602" s="79"/>
      <c r="J602" s="77" t="s">
        <v>5</v>
      </c>
      <c r="K602" s="82" t="s">
        <v>6</v>
      </c>
      <c r="L602" s="82" t="s">
        <v>7</v>
      </c>
      <c r="M602" s="82"/>
      <c r="N602" s="82" t="s">
        <v>10</v>
      </c>
      <c r="O602" s="69" t="s">
        <v>167</v>
      </c>
      <c r="P602" s="69" t="s">
        <v>159</v>
      </c>
      <c r="Q602" s="83" t="s">
        <v>11</v>
      </c>
    </row>
    <row r="603" spans="1:17" ht="52.5" customHeight="1" x14ac:dyDescent="0.2">
      <c r="A603" s="74"/>
      <c r="B603" s="33"/>
      <c r="C603" s="75"/>
      <c r="D603" s="75"/>
      <c r="E603" s="75"/>
      <c r="F603" s="76"/>
      <c r="G603" s="77"/>
      <c r="H603" s="80"/>
      <c r="I603" s="81"/>
      <c r="J603" s="77"/>
      <c r="K603" s="82"/>
      <c r="L603" s="5" t="s">
        <v>8</v>
      </c>
      <c r="M603" s="5" t="s">
        <v>9</v>
      </c>
      <c r="N603" s="82"/>
      <c r="O603" s="70"/>
      <c r="P603" s="70"/>
      <c r="Q603" s="83"/>
    </row>
    <row r="604" spans="1:17" ht="22.5" customHeight="1" x14ac:dyDescent="0.2">
      <c r="A604" s="167">
        <v>1</v>
      </c>
      <c r="B604" s="168"/>
      <c r="C604" s="21">
        <v>2</v>
      </c>
      <c r="D604" s="21">
        <v>3</v>
      </c>
      <c r="E604" s="21">
        <v>4</v>
      </c>
      <c r="F604" s="22">
        <v>5</v>
      </c>
      <c r="G604" s="17"/>
      <c r="H604" s="169">
        <v>6</v>
      </c>
      <c r="I604" s="170"/>
      <c r="J604" s="17">
        <v>7</v>
      </c>
      <c r="K604" s="19">
        <v>8</v>
      </c>
      <c r="L604" s="19">
        <v>9</v>
      </c>
      <c r="M604" s="19">
        <v>10</v>
      </c>
      <c r="N604" s="19">
        <v>11</v>
      </c>
      <c r="O604" s="23">
        <v>12</v>
      </c>
      <c r="P604" s="23">
        <v>13</v>
      </c>
      <c r="Q604" s="19">
        <v>14</v>
      </c>
    </row>
    <row r="605" spans="1:17" ht="23.25" customHeight="1" x14ac:dyDescent="0.2">
      <c r="A605" s="164"/>
      <c r="B605" s="165"/>
      <c r="C605" s="165"/>
      <c r="D605" s="165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6"/>
    </row>
    <row r="606" spans="1:17" ht="27" customHeight="1" x14ac:dyDescent="0.2">
      <c r="A606" s="32" t="s">
        <v>134</v>
      </c>
      <c r="B606" s="33">
        <v>1</v>
      </c>
      <c r="C606" s="34" t="s">
        <v>148</v>
      </c>
      <c r="D606" s="35"/>
      <c r="E606" s="35"/>
      <c r="F606" s="36" t="s">
        <v>18</v>
      </c>
      <c r="G606" s="25">
        <v>5</v>
      </c>
      <c r="H606" s="37">
        <v>4180</v>
      </c>
      <c r="I606" s="38"/>
      <c r="J606" s="41"/>
      <c r="K606" s="42"/>
      <c r="L606" s="44"/>
      <c r="M606" s="45"/>
      <c r="N606" s="45"/>
      <c r="O606" s="47">
        <v>48</v>
      </c>
      <c r="P606" s="49">
        <f>EDATE($A$6,O606)</f>
        <v>47361</v>
      </c>
      <c r="Q606" s="51" t="s">
        <v>147</v>
      </c>
    </row>
    <row r="607" spans="1:17" ht="27" customHeight="1" x14ac:dyDescent="0.2">
      <c r="A607" s="32"/>
      <c r="B607" s="33"/>
      <c r="C607" s="34"/>
      <c r="D607" s="35"/>
      <c r="E607" s="35"/>
      <c r="F607" s="36"/>
      <c r="G607" s="25">
        <v>5</v>
      </c>
      <c r="H607" s="39"/>
      <c r="I607" s="40"/>
      <c r="J607" s="41"/>
      <c r="K607" s="43"/>
      <c r="L607" s="44"/>
      <c r="M607" s="46"/>
      <c r="N607" s="46"/>
      <c r="O607" s="48" t="s">
        <v>75</v>
      </c>
      <c r="P607" s="50"/>
      <c r="Q607" s="51"/>
    </row>
    <row r="608" spans="1:17" ht="27" customHeight="1" x14ac:dyDescent="0.2">
      <c r="A608" s="52"/>
      <c r="B608" s="53"/>
      <c r="C608" s="54"/>
      <c r="D608" s="58" t="s">
        <v>78</v>
      </c>
      <c r="E608" s="59"/>
      <c r="F608" s="59"/>
      <c r="G608" s="59"/>
      <c r="H608" s="59"/>
      <c r="I608" s="60"/>
      <c r="J608" s="61"/>
      <c r="K608" s="62"/>
      <c r="L608" s="62"/>
      <c r="M608" s="62"/>
      <c r="N608" s="62"/>
      <c r="O608" s="62"/>
      <c r="P608" s="62"/>
      <c r="Q608" s="63"/>
    </row>
    <row r="609" spans="1:17" ht="27" customHeight="1" thickBot="1" x14ac:dyDescent="0.25">
      <c r="A609" s="55"/>
      <c r="B609" s="56"/>
      <c r="C609" s="57"/>
      <c r="D609" s="64" t="s">
        <v>79</v>
      </c>
      <c r="E609" s="65"/>
      <c r="F609" s="65"/>
      <c r="G609" s="65"/>
      <c r="H609" s="65"/>
      <c r="I609" s="66"/>
      <c r="J609" s="67"/>
      <c r="K609" s="67"/>
      <c r="L609" s="67"/>
      <c r="M609" s="67"/>
      <c r="N609" s="67"/>
      <c r="O609" s="67"/>
      <c r="P609" s="67"/>
      <c r="Q609" s="68"/>
    </row>
    <row r="610" spans="1:17" ht="27" customHeight="1" x14ac:dyDescent="0.2">
      <c r="A610" s="71" t="s">
        <v>175</v>
      </c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3"/>
    </row>
    <row r="611" spans="1:17" ht="27" customHeight="1" x14ac:dyDescent="0.2">
      <c r="A611" s="74" t="s">
        <v>0</v>
      </c>
      <c r="B611" s="33"/>
      <c r="C611" s="75" t="s">
        <v>1</v>
      </c>
      <c r="D611" s="75" t="s">
        <v>3</v>
      </c>
      <c r="E611" s="75" t="s">
        <v>4</v>
      </c>
      <c r="F611" s="76" t="s">
        <v>2</v>
      </c>
      <c r="G611" s="77" t="s">
        <v>73</v>
      </c>
      <c r="H611" s="78" t="s">
        <v>94</v>
      </c>
      <c r="I611" s="79"/>
      <c r="J611" s="77" t="s">
        <v>5</v>
      </c>
      <c r="K611" s="82" t="s">
        <v>6</v>
      </c>
      <c r="L611" s="82" t="s">
        <v>7</v>
      </c>
      <c r="M611" s="82"/>
      <c r="N611" s="82" t="s">
        <v>10</v>
      </c>
      <c r="O611" s="69" t="s">
        <v>167</v>
      </c>
      <c r="P611" s="69" t="s">
        <v>159</v>
      </c>
      <c r="Q611" s="83" t="s">
        <v>11</v>
      </c>
    </row>
    <row r="612" spans="1:17" ht="47.25" customHeight="1" x14ac:dyDescent="0.2">
      <c r="A612" s="74"/>
      <c r="B612" s="33"/>
      <c r="C612" s="75"/>
      <c r="D612" s="75"/>
      <c r="E612" s="75"/>
      <c r="F612" s="76"/>
      <c r="G612" s="77"/>
      <c r="H612" s="80"/>
      <c r="I612" s="81"/>
      <c r="J612" s="77"/>
      <c r="K612" s="82"/>
      <c r="L612" s="5" t="s">
        <v>8</v>
      </c>
      <c r="M612" s="5" t="s">
        <v>9</v>
      </c>
      <c r="N612" s="82"/>
      <c r="O612" s="70"/>
      <c r="P612" s="70"/>
      <c r="Q612" s="83"/>
    </row>
    <row r="613" spans="1:17" ht="23.25" customHeight="1" x14ac:dyDescent="0.2">
      <c r="A613" s="167">
        <v>1</v>
      </c>
      <c r="B613" s="168"/>
      <c r="C613" s="21">
        <v>2</v>
      </c>
      <c r="D613" s="21">
        <v>3</v>
      </c>
      <c r="E613" s="21">
        <v>4</v>
      </c>
      <c r="F613" s="22">
        <v>5</v>
      </c>
      <c r="G613" s="17"/>
      <c r="H613" s="169">
        <v>6</v>
      </c>
      <c r="I613" s="170"/>
      <c r="J613" s="17">
        <v>7</v>
      </c>
      <c r="K613" s="19">
        <v>8</v>
      </c>
      <c r="L613" s="19">
        <v>9</v>
      </c>
      <c r="M613" s="19">
        <v>10</v>
      </c>
      <c r="N613" s="19">
        <v>11</v>
      </c>
      <c r="O613" s="23">
        <v>12</v>
      </c>
      <c r="P613" s="23">
        <v>13</v>
      </c>
      <c r="Q613" s="19">
        <v>14</v>
      </c>
    </row>
    <row r="614" spans="1:17" ht="22.5" customHeight="1" x14ac:dyDescent="0.2">
      <c r="A614" s="164"/>
      <c r="B614" s="165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6"/>
    </row>
    <row r="615" spans="1:17" ht="27" customHeight="1" x14ac:dyDescent="0.2">
      <c r="A615" s="32" t="s">
        <v>149</v>
      </c>
      <c r="B615" s="33">
        <v>1</v>
      </c>
      <c r="C615" s="34" t="s">
        <v>152</v>
      </c>
      <c r="D615" s="35"/>
      <c r="E615" s="35"/>
      <c r="F615" s="36" t="s">
        <v>18</v>
      </c>
      <c r="G615" s="25">
        <v>5</v>
      </c>
      <c r="H615" s="37">
        <v>4533</v>
      </c>
      <c r="I615" s="38"/>
      <c r="J615" s="41"/>
      <c r="K615" s="42"/>
      <c r="L615" s="44"/>
      <c r="M615" s="45"/>
      <c r="N615" s="45"/>
      <c r="O615" s="47">
        <v>48</v>
      </c>
      <c r="P615" s="49">
        <f>EDATE($A$6,O615)</f>
        <v>47361</v>
      </c>
      <c r="Q615" s="51" t="s">
        <v>147</v>
      </c>
    </row>
    <row r="616" spans="1:17" ht="27" customHeight="1" x14ac:dyDescent="0.2">
      <c r="A616" s="32"/>
      <c r="B616" s="33"/>
      <c r="C616" s="34"/>
      <c r="D616" s="35"/>
      <c r="E616" s="35"/>
      <c r="F616" s="36"/>
      <c r="G616" s="25">
        <v>5</v>
      </c>
      <c r="H616" s="39"/>
      <c r="I616" s="40"/>
      <c r="J616" s="41"/>
      <c r="K616" s="43"/>
      <c r="L616" s="44"/>
      <c r="M616" s="46"/>
      <c r="N616" s="46"/>
      <c r="O616" s="48" t="s">
        <v>75</v>
      </c>
      <c r="P616" s="50"/>
      <c r="Q616" s="51"/>
    </row>
    <row r="617" spans="1:17" ht="27" customHeight="1" x14ac:dyDescent="0.2">
      <c r="A617" s="52"/>
      <c r="B617" s="53"/>
      <c r="C617" s="54"/>
      <c r="D617" s="58" t="s">
        <v>78</v>
      </c>
      <c r="E617" s="59"/>
      <c r="F617" s="59"/>
      <c r="G617" s="59"/>
      <c r="H617" s="59"/>
      <c r="I617" s="60"/>
      <c r="J617" s="61"/>
      <c r="K617" s="62"/>
      <c r="L617" s="62"/>
      <c r="M617" s="62"/>
      <c r="N617" s="62"/>
      <c r="O617" s="62"/>
      <c r="P617" s="62"/>
      <c r="Q617" s="63"/>
    </row>
    <row r="618" spans="1:17" ht="27" customHeight="1" thickBot="1" x14ac:dyDescent="0.25">
      <c r="A618" s="55"/>
      <c r="B618" s="56"/>
      <c r="C618" s="57"/>
      <c r="D618" s="64" t="s">
        <v>79</v>
      </c>
      <c r="E618" s="65"/>
      <c r="F618" s="65"/>
      <c r="G618" s="65"/>
      <c r="H618" s="65"/>
      <c r="I618" s="66"/>
      <c r="J618" s="67"/>
      <c r="K618" s="67"/>
      <c r="L618" s="67"/>
      <c r="M618" s="67"/>
      <c r="N618" s="67"/>
      <c r="O618" s="67"/>
      <c r="P618" s="67"/>
      <c r="Q618" s="68"/>
    </row>
    <row r="619" spans="1:17" ht="27" customHeight="1" x14ac:dyDescent="0.2">
      <c r="A619" s="71" t="s">
        <v>176</v>
      </c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3"/>
    </row>
    <row r="620" spans="1:17" ht="27" customHeight="1" x14ac:dyDescent="0.2">
      <c r="A620" s="74" t="s">
        <v>0</v>
      </c>
      <c r="B620" s="33"/>
      <c r="C620" s="75" t="s">
        <v>1</v>
      </c>
      <c r="D620" s="75" t="s">
        <v>3</v>
      </c>
      <c r="E620" s="75" t="s">
        <v>4</v>
      </c>
      <c r="F620" s="76" t="s">
        <v>2</v>
      </c>
      <c r="G620" s="77" t="s">
        <v>73</v>
      </c>
      <c r="H620" s="78" t="s">
        <v>94</v>
      </c>
      <c r="I620" s="79"/>
      <c r="J620" s="77" t="s">
        <v>5</v>
      </c>
      <c r="K620" s="82" t="s">
        <v>6</v>
      </c>
      <c r="L620" s="82" t="s">
        <v>7</v>
      </c>
      <c r="M620" s="82"/>
      <c r="N620" s="82" t="s">
        <v>10</v>
      </c>
      <c r="O620" s="69" t="s">
        <v>167</v>
      </c>
      <c r="P620" s="69" t="s">
        <v>159</v>
      </c>
      <c r="Q620" s="83" t="s">
        <v>11</v>
      </c>
    </row>
    <row r="621" spans="1:17" ht="49.5" customHeight="1" x14ac:dyDescent="0.2">
      <c r="A621" s="74"/>
      <c r="B621" s="33"/>
      <c r="C621" s="75"/>
      <c r="D621" s="75"/>
      <c r="E621" s="75"/>
      <c r="F621" s="76"/>
      <c r="G621" s="77"/>
      <c r="H621" s="80"/>
      <c r="I621" s="81"/>
      <c r="J621" s="77"/>
      <c r="K621" s="82"/>
      <c r="L621" s="5" t="s">
        <v>8</v>
      </c>
      <c r="M621" s="5" t="s">
        <v>9</v>
      </c>
      <c r="N621" s="82"/>
      <c r="O621" s="70"/>
      <c r="P621" s="70"/>
      <c r="Q621" s="83"/>
    </row>
    <row r="622" spans="1:17" ht="21.75" customHeight="1" x14ac:dyDescent="0.2">
      <c r="A622" s="167">
        <v>1</v>
      </c>
      <c r="B622" s="168"/>
      <c r="C622" s="21">
        <v>2</v>
      </c>
      <c r="D622" s="21">
        <v>3</v>
      </c>
      <c r="E622" s="21">
        <v>4</v>
      </c>
      <c r="F622" s="22">
        <v>5</v>
      </c>
      <c r="G622" s="17"/>
      <c r="H622" s="169">
        <v>6</v>
      </c>
      <c r="I622" s="170"/>
      <c r="J622" s="17">
        <v>7</v>
      </c>
      <c r="K622" s="19">
        <v>8</v>
      </c>
      <c r="L622" s="19">
        <v>9</v>
      </c>
      <c r="M622" s="19">
        <v>10</v>
      </c>
      <c r="N622" s="19">
        <v>11</v>
      </c>
      <c r="O622" s="23">
        <v>12</v>
      </c>
      <c r="P622" s="23">
        <v>13</v>
      </c>
      <c r="Q622" s="19">
        <v>14</v>
      </c>
    </row>
    <row r="623" spans="1:17" ht="15.75" customHeight="1" x14ac:dyDescent="0.2">
      <c r="A623" s="164"/>
      <c r="B623" s="165"/>
      <c r="C623" s="165"/>
      <c r="D623" s="165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6"/>
    </row>
    <row r="624" spans="1:17" ht="27" customHeight="1" x14ac:dyDescent="0.2">
      <c r="A624" s="32" t="s">
        <v>150</v>
      </c>
      <c r="B624" s="33">
        <v>1</v>
      </c>
      <c r="C624" s="34" t="s">
        <v>151</v>
      </c>
      <c r="D624" s="35"/>
      <c r="E624" s="35"/>
      <c r="F624" s="36" t="s">
        <v>18</v>
      </c>
      <c r="G624" s="25">
        <v>5</v>
      </c>
      <c r="H624" s="37">
        <v>2264</v>
      </c>
      <c r="I624" s="38"/>
      <c r="J624" s="41"/>
      <c r="K624" s="42"/>
      <c r="L624" s="44"/>
      <c r="M624" s="45"/>
      <c r="N624" s="45"/>
      <c r="O624" s="47">
        <v>48</v>
      </c>
      <c r="P624" s="49">
        <f>EDATE($A$6,O624)</f>
        <v>47361</v>
      </c>
      <c r="Q624" s="51" t="s">
        <v>147</v>
      </c>
    </row>
    <row r="625" spans="1:17" ht="79.5" customHeight="1" x14ac:dyDescent="0.2">
      <c r="A625" s="32"/>
      <c r="B625" s="33"/>
      <c r="C625" s="34"/>
      <c r="D625" s="35"/>
      <c r="E625" s="35"/>
      <c r="F625" s="36"/>
      <c r="G625" s="25">
        <v>5</v>
      </c>
      <c r="H625" s="39"/>
      <c r="I625" s="40"/>
      <c r="J625" s="41"/>
      <c r="K625" s="43"/>
      <c r="L625" s="44"/>
      <c r="M625" s="46"/>
      <c r="N625" s="46"/>
      <c r="O625" s="48" t="s">
        <v>75</v>
      </c>
      <c r="P625" s="50"/>
      <c r="Q625" s="51"/>
    </row>
    <row r="626" spans="1:17" ht="27" customHeight="1" x14ac:dyDescent="0.2">
      <c r="A626" s="52"/>
      <c r="B626" s="53"/>
      <c r="C626" s="54"/>
      <c r="D626" s="58" t="s">
        <v>78</v>
      </c>
      <c r="E626" s="59"/>
      <c r="F626" s="59"/>
      <c r="G626" s="59"/>
      <c r="H626" s="59"/>
      <c r="I626" s="60"/>
      <c r="J626" s="61"/>
      <c r="K626" s="62"/>
      <c r="L626" s="62"/>
      <c r="M626" s="62"/>
      <c r="N626" s="62"/>
      <c r="O626" s="62"/>
      <c r="P626" s="62"/>
      <c r="Q626" s="63"/>
    </row>
    <row r="627" spans="1:17" ht="27" customHeight="1" thickBot="1" x14ac:dyDescent="0.25">
      <c r="A627" s="55"/>
      <c r="B627" s="56"/>
      <c r="C627" s="57"/>
      <c r="D627" s="64" t="s">
        <v>79</v>
      </c>
      <c r="E627" s="65"/>
      <c r="F627" s="65"/>
      <c r="G627" s="65"/>
      <c r="H627" s="65"/>
      <c r="I627" s="66"/>
      <c r="J627" s="67"/>
      <c r="K627" s="67"/>
      <c r="L627" s="67"/>
      <c r="M627" s="67"/>
      <c r="N627" s="67"/>
      <c r="O627" s="67"/>
      <c r="P627" s="67"/>
      <c r="Q627" s="68"/>
    </row>
    <row r="628" spans="1:17" ht="18" customHeight="1" x14ac:dyDescent="0.2">
      <c r="A628" s="6"/>
      <c r="C628" s="1" t="s">
        <v>153</v>
      </c>
    </row>
    <row r="629" spans="1:17" ht="16.5" customHeight="1" x14ac:dyDescent="0.2">
      <c r="C629" s="1" t="s">
        <v>154</v>
      </c>
    </row>
    <row r="630" spans="1:17" ht="12.75" customHeight="1" x14ac:dyDescent="0.2">
      <c r="C630" s="7" t="s">
        <v>155</v>
      </c>
    </row>
    <row r="631" spans="1:17" ht="14.25" customHeight="1" x14ac:dyDescent="0.2">
      <c r="C631" s="1" t="s">
        <v>156</v>
      </c>
    </row>
    <row r="632" spans="1:17" ht="25.5" customHeight="1" x14ac:dyDescent="0.2">
      <c r="C632" s="31" t="s">
        <v>157</v>
      </c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1:17" ht="12" x14ac:dyDescent="0.2"/>
  </sheetData>
  <sheetProtection algorithmName="SHA-512" hashValue="x4IIGGNj5V8KlhzZs3OC8+LTItjH3lLFXzoM+MOuQk4R8yKaAuSehZvEDUmgsqsPXnkza2zONT4Psupu6Uujcw==" saltValue="h1lVVVkVptXR3qTj4WUMMg==" spinCount="100000" sheet="1" objects="1" scenarios="1" formatCells="0" formatColumns="0" formatRows="0" insertColumns="0" insertRows="0"/>
  <mergeCells count="4083">
    <mergeCell ref="A605:Q605"/>
    <mergeCell ref="A604:B604"/>
    <mergeCell ref="H604:I604"/>
    <mergeCell ref="A614:Q614"/>
    <mergeCell ref="A613:B613"/>
    <mergeCell ref="H613:I613"/>
    <mergeCell ref="A622:B622"/>
    <mergeCell ref="H622:I622"/>
    <mergeCell ref="A623:Q623"/>
    <mergeCell ref="A626:C627"/>
    <mergeCell ref="D626:I626"/>
    <mergeCell ref="J626:Q626"/>
    <mergeCell ref="D627:I627"/>
    <mergeCell ref="J627:Q627"/>
    <mergeCell ref="A624:A625"/>
    <mergeCell ref="B624:B625"/>
    <mergeCell ref="C624:C625"/>
    <mergeCell ref="D624:D625"/>
    <mergeCell ref="E624:E625"/>
    <mergeCell ref="F624:F625"/>
    <mergeCell ref="H624:I625"/>
    <mergeCell ref="J624:J625"/>
    <mergeCell ref="K624:K625"/>
    <mergeCell ref="L624:L625"/>
    <mergeCell ref="M624:M625"/>
    <mergeCell ref="N624:N625"/>
    <mergeCell ref="O624:O625"/>
    <mergeCell ref="P624:P625"/>
    <mergeCell ref="Q624:Q625"/>
    <mergeCell ref="N615:N616"/>
    <mergeCell ref="A6:Q6"/>
    <mergeCell ref="A5:B5"/>
    <mergeCell ref="H5:I5"/>
    <mergeCell ref="A154:B154"/>
    <mergeCell ref="H154:I154"/>
    <mergeCell ref="A155:Q155"/>
    <mergeCell ref="H303:I303"/>
    <mergeCell ref="A303:B303"/>
    <mergeCell ref="A304:Q304"/>
    <mergeCell ref="H360:I360"/>
    <mergeCell ref="A361:Q361"/>
    <mergeCell ref="A360:B360"/>
    <mergeCell ref="A506:Q506"/>
    <mergeCell ref="A505:B505"/>
    <mergeCell ref="H505:I505"/>
    <mergeCell ref="A569:Q569"/>
    <mergeCell ref="A568:B568"/>
    <mergeCell ref="H568:I568"/>
    <mergeCell ref="E210:E211"/>
    <mergeCell ref="B206:B207"/>
    <mergeCell ref="C206:C207"/>
    <mergeCell ref="D206:D207"/>
    <mergeCell ref="E206:E207"/>
    <mergeCell ref="F206:F207"/>
    <mergeCell ref="J206:J207"/>
    <mergeCell ref="N208:N209"/>
    <mergeCell ref="P208:P209"/>
    <mergeCell ref="H210:I211"/>
    <mergeCell ref="K210:K211"/>
    <mergeCell ref="M210:M211"/>
    <mergeCell ref="N210:N211"/>
    <mergeCell ref="H198:I199"/>
    <mergeCell ref="A619:Q619"/>
    <mergeCell ref="A620:B621"/>
    <mergeCell ref="C620:C621"/>
    <mergeCell ref="D620:D621"/>
    <mergeCell ref="E620:E621"/>
    <mergeCell ref="F620:F621"/>
    <mergeCell ref="G620:G621"/>
    <mergeCell ref="H620:I621"/>
    <mergeCell ref="J620:J621"/>
    <mergeCell ref="K620:K621"/>
    <mergeCell ref="L620:M620"/>
    <mergeCell ref="N620:N621"/>
    <mergeCell ref="O620:O621"/>
    <mergeCell ref="P620:P621"/>
    <mergeCell ref="Q620:Q621"/>
    <mergeCell ref="A615:A616"/>
    <mergeCell ref="B615:B616"/>
    <mergeCell ref="C615:C616"/>
    <mergeCell ref="D615:D616"/>
    <mergeCell ref="E615:E616"/>
    <mergeCell ref="F615:F616"/>
    <mergeCell ref="H615:I616"/>
    <mergeCell ref="J615:J616"/>
    <mergeCell ref="K615:K616"/>
    <mergeCell ref="L615:L616"/>
    <mergeCell ref="M615:M616"/>
    <mergeCell ref="O615:O616"/>
    <mergeCell ref="P615:P616"/>
    <mergeCell ref="Q615:Q616"/>
    <mergeCell ref="A617:C618"/>
    <mergeCell ref="D617:I617"/>
    <mergeCell ref="J617:Q617"/>
    <mergeCell ref="D618:I618"/>
    <mergeCell ref="J618:Q618"/>
    <mergeCell ref="M606:M607"/>
    <mergeCell ref="N606:N607"/>
    <mergeCell ref="O606:O607"/>
    <mergeCell ref="P606:P607"/>
    <mergeCell ref="Q606:Q607"/>
    <mergeCell ref="A608:C609"/>
    <mergeCell ref="D608:I608"/>
    <mergeCell ref="J608:Q608"/>
    <mergeCell ref="D609:I609"/>
    <mergeCell ref="J609:Q609"/>
    <mergeCell ref="A610:Q610"/>
    <mergeCell ref="A611:B612"/>
    <mergeCell ref="C611:C612"/>
    <mergeCell ref="D611:D612"/>
    <mergeCell ref="E611:E612"/>
    <mergeCell ref="F611:F612"/>
    <mergeCell ref="G611:G612"/>
    <mergeCell ref="H611:I612"/>
    <mergeCell ref="J611:J612"/>
    <mergeCell ref="K611:K612"/>
    <mergeCell ref="L611:M611"/>
    <mergeCell ref="N611:N612"/>
    <mergeCell ref="O611:O612"/>
    <mergeCell ref="Q611:Q612"/>
    <mergeCell ref="E216:E217"/>
    <mergeCell ref="F216:F217"/>
    <mergeCell ref="J212:J213"/>
    <mergeCell ref="L212:L213"/>
    <mergeCell ref="O212:O213"/>
    <mergeCell ref="B214:B215"/>
    <mergeCell ref="A601:Q601"/>
    <mergeCell ref="A602:B603"/>
    <mergeCell ref="C602:C603"/>
    <mergeCell ref="D602:D603"/>
    <mergeCell ref="E602:E603"/>
    <mergeCell ref="F602:F603"/>
    <mergeCell ref="G602:G603"/>
    <mergeCell ref="H602:I603"/>
    <mergeCell ref="J602:J603"/>
    <mergeCell ref="K602:K603"/>
    <mergeCell ref="L602:M602"/>
    <mergeCell ref="N602:N603"/>
    <mergeCell ref="O602:O603"/>
    <mergeCell ref="P602:P603"/>
    <mergeCell ref="Q602:Q603"/>
    <mergeCell ref="A578:Q578"/>
    <mergeCell ref="P216:P217"/>
    <mergeCell ref="A577:B577"/>
    <mergeCell ref="H577:I577"/>
    <mergeCell ref="A587:Q587"/>
    <mergeCell ref="H586:I586"/>
    <mergeCell ref="A586:B586"/>
    <mergeCell ref="A595:B595"/>
    <mergeCell ref="H595:I595"/>
    <mergeCell ref="A596:Q596"/>
    <mergeCell ref="B202:B203"/>
    <mergeCell ref="C202:C203"/>
    <mergeCell ref="P214:P215"/>
    <mergeCell ref="J208:J209"/>
    <mergeCell ref="L208:L209"/>
    <mergeCell ref="O208:O209"/>
    <mergeCell ref="D202:D203"/>
    <mergeCell ref="E202:E203"/>
    <mergeCell ref="F202:F203"/>
    <mergeCell ref="J202:J203"/>
    <mergeCell ref="L202:L203"/>
    <mergeCell ref="O202:O203"/>
    <mergeCell ref="B200:B201"/>
    <mergeCell ref="C200:C201"/>
    <mergeCell ref="D200:D201"/>
    <mergeCell ref="E200:E201"/>
    <mergeCell ref="F200:F201"/>
    <mergeCell ref="L206:L207"/>
    <mergeCell ref="O206:O207"/>
    <mergeCell ref="B204:B205"/>
    <mergeCell ref="C204:C205"/>
    <mergeCell ref="P210:P211"/>
    <mergeCell ref="H212:I213"/>
    <mergeCell ref="K212:K213"/>
    <mergeCell ref="M212:M213"/>
    <mergeCell ref="N212:N213"/>
    <mergeCell ref="P212:P213"/>
    <mergeCell ref="B210:B211"/>
    <mergeCell ref="C210:C211"/>
    <mergeCell ref="D210:D211"/>
    <mergeCell ref="B216:B217"/>
    <mergeCell ref="C216:C217"/>
    <mergeCell ref="H190:I191"/>
    <mergeCell ref="K190:K191"/>
    <mergeCell ref="M190:M191"/>
    <mergeCell ref="N190:N191"/>
    <mergeCell ref="P190:P191"/>
    <mergeCell ref="N192:N193"/>
    <mergeCell ref="P192:P193"/>
    <mergeCell ref="H194:I195"/>
    <mergeCell ref="K194:K195"/>
    <mergeCell ref="M194:M195"/>
    <mergeCell ref="N194:N195"/>
    <mergeCell ref="P194:P195"/>
    <mergeCell ref="H196:I197"/>
    <mergeCell ref="K196:K197"/>
    <mergeCell ref="M196:M197"/>
    <mergeCell ref="N196:N197"/>
    <mergeCell ref="P196:P197"/>
    <mergeCell ref="B194:B195"/>
    <mergeCell ref="C194:C195"/>
    <mergeCell ref="D194:D195"/>
    <mergeCell ref="E194:E195"/>
    <mergeCell ref="F194:F195"/>
    <mergeCell ref="P198:P199"/>
    <mergeCell ref="N200:N201"/>
    <mergeCell ref="P200:P201"/>
    <mergeCell ref="H202:I203"/>
    <mergeCell ref="K202:K203"/>
    <mergeCell ref="N202:N203"/>
    <mergeCell ref="M202:M203"/>
    <mergeCell ref="P202:P203"/>
    <mergeCell ref="N184:N185"/>
    <mergeCell ref="P184:P185"/>
    <mergeCell ref="H186:I187"/>
    <mergeCell ref="K186:K187"/>
    <mergeCell ref="M186:M187"/>
    <mergeCell ref="N186:N187"/>
    <mergeCell ref="P186:P187"/>
    <mergeCell ref="H188:I189"/>
    <mergeCell ref="K188:K189"/>
    <mergeCell ref="M188:M189"/>
    <mergeCell ref="N188:N189"/>
    <mergeCell ref="P188:P189"/>
    <mergeCell ref="O184:O185"/>
    <mergeCell ref="H224:I225"/>
    <mergeCell ref="K224:K225"/>
    <mergeCell ref="M224:M225"/>
    <mergeCell ref="N224:N225"/>
    <mergeCell ref="P224:P225"/>
    <mergeCell ref="J216:J217"/>
    <mergeCell ref="L216:L217"/>
    <mergeCell ref="O216:O217"/>
    <mergeCell ref="J204:J205"/>
    <mergeCell ref="L204:L205"/>
    <mergeCell ref="O204:O205"/>
    <mergeCell ref="H141:I142"/>
    <mergeCell ref="K141:K142"/>
    <mergeCell ref="M141:M142"/>
    <mergeCell ref="N141:N142"/>
    <mergeCell ref="P141:P142"/>
    <mergeCell ref="H143:I144"/>
    <mergeCell ref="K143:K144"/>
    <mergeCell ref="M143:M144"/>
    <mergeCell ref="N143:N144"/>
    <mergeCell ref="P143:P144"/>
    <mergeCell ref="H145:I146"/>
    <mergeCell ref="K145:K146"/>
    <mergeCell ref="M145:M146"/>
    <mergeCell ref="N145:N146"/>
    <mergeCell ref="P145:P146"/>
    <mergeCell ref="O143:O144"/>
    <mergeCell ref="O141:O142"/>
    <mergeCell ref="J145:J146"/>
    <mergeCell ref="L145:L146"/>
    <mergeCell ref="L143:L144"/>
    <mergeCell ref="J143:J144"/>
    <mergeCell ref="L141:L142"/>
    <mergeCell ref="J141:J142"/>
    <mergeCell ref="K137:K138"/>
    <mergeCell ref="M137:M138"/>
    <mergeCell ref="N137:N138"/>
    <mergeCell ref="P137:P138"/>
    <mergeCell ref="P135:P136"/>
    <mergeCell ref="O133:O134"/>
    <mergeCell ref="O131:O132"/>
    <mergeCell ref="L131:L132"/>
    <mergeCell ref="J131:J132"/>
    <mergeCell ref="O137:O138"/>
    <mergeCell ref="O135:O136"/>
    <mergeCell ref="L137:L138"/>
    <mergeCell ref="H139:I140"/>
    <mergeCell ref="K139:K140"/>
    <mergeCell ref="M139:M140"/>
    <mergeCell ref="N139:N140"/>
    <mergeCell ref="P139:P140"/>
    <mergeCell ref="O139:O140"/>
    <mergeCell ref="L139:L140"/>
    <mergeCell ref="J139:J140"/>
    <mergeCell ref="H123:I124"/>
    <mergeCell ref="K123:K124"/>
    <mergeCell ref="M123:M124"/>
    <mergeCell ref="N123:N124"/>
    <mergeCell ref="P123:P124"/>
    <mergeCell ref="H125:I126"/>
    <mergeCell ref="K125:K126"/>
    <mergeCell ref="M125:M126"/>
    <mergeCell ref="N125:N126"/>
    <mergeCell ref="P125:P126"/>
    <mergeCell ref="H127:I128"/>
    <mergeCell ref="K127:K128"/>
    <mergeCell ref="M127:M128"/>
    <mergeCell ref="N127:N128"/>
    <mergeCell ref="P127:P128"/>
    <mergeCell ref="H129:I130"/>
    <mergeCell ref="K129:K130"/>
    <mergeCell ref="M129:M130"/>
    <mergeCell ref="N129:N130"/>
    <mergeCell ref="P129:P130"/>
    <mergeCell ref="L129:L130"/>
    <mergeCell ref="J129:J130"/>
    <mergeCell ref="L127:L128"/>
    <mergeCell ref="O129:O130"/>
    <mergeCell ref="O127:O128"/>
    <mergeCell ref="O125:O126"/>
    <mergeCell ref="O123:O124"/>
    <mergeCell ref="L123:L124"/>
    <mergeCell ref="J123:J124"/>
    <mergeCell ref="H115:I116"/>
    <mergeCell ref="K115:K116"/>
    <mergeCell ref="M115:M116"/>
    <mergeCell ref="N115:N116"/>
    <mergeCell ref="P115:P116"/>
    <mergeCell ref="H117:I118"/>
    <mergeCell ref="K117:K118"/>
    <mergeCell ref="M117:M118"/>
    <mergeCell ref="N117:N118"/>
    <mergeCell ref="P117:P118"/>
    <mergeCell ref="H119:I120"/>
    <mergeCell ref="K119:K120"/>
    <mergeCell ref="M119:M120"/>
    <mergeCell ref="N119:N120"/>
    <mergeCell ref="P119:P120"/>
    <mergeCell ref="H121:I122"/>
    <mergeCell ref="K121:K122"/>
    <mergeCell ref="M121:M122"/>
    <mergeCell ref="N121:N122"/>
    <mergeCell ref="P121:P122"/>
    <mergeCell ref="O121:O122"/>
    <mergeCell ref="O119:O120"/>
    <mergeCell ref="O117:O118"/>
    <mergeCell ref="O115:O116"/>
    <mergeCell ref="J119:J120"/>
    <mergeCell ref="L117:L118"/>
    <mergeCell ref="J117:J118"/>
    <mergeCell ref="L115:L116"/>
    <mergeCell ref="J115:J116"/>
    <mergeCell ref="L121:L122"/>
    <mergeCell ref="J121:J122"/>
    <mergeCell ref="L119:L120"/>
    <mergeCell ref="H107:I108"/>
    <mergeCell ref="K107:K108"/>
    <mergeCell ref="M107:M108"/>
    <mergeCell ref="N107:N108"/>
    <mergeCell ref="P107:P108"/>
    <mergeCell ref="H109:I110"/>
    <mergeCell ref="K109:K110"/>
    <mergeCell ref="M109:M110"/>
    <mergeCell ref="N109:N110"/>
    <mergeCell ref="P109:P110"/>
    <mergeCell ref="H111:I112"/>
    <mergeCell ref="K111:K112"/>
    <mergeCell ref="M111:M112"/>
    <mergeCell ref="N111:N112"/>
    <mergeCell ref="P111:P112"/>
    <mergeCell ref="H113:I114"/>
    <mergeCell ref="K113:K114"/>
    <mergeCell ref="M113:M114"/>
    <mergeCell ref="N113:N114"/>
    <mergeCell ref="P113:P114"/>
    <mergeCell ref="O107:O108"/>
    <mergeCell ref="O113:O114"/>
    <mergeCell ref="O111:O112"/>
    <mergeCell ref="O109:O110"/>
    <mergeCell ref="L113:L114"/>
    <mergeCell ref="J113:J114"/>
    <mergeCell ref="J111:J112"/>
    <mergeCell ref="L111:L112"/>
    <mergeCell ref="L109:L110"/>
    <mergeCell ref="J109:J110"/>
    <mergeCell ref="L107:L108"/>
    <mergeCell ref="J107:J108"/>
    <mergeCell ref="H99:I100"/>
    <mergeCell ref="K99:K100"/>
    <mergeCell ref="M99:M100"/>
    <mergeCell ref="N99:N100"/>
    <mergeCell ref="P99:P100"/>
    <mergeCell ref="H101:I102"/>
    <mergeCell ref="K101:K102"/>
    <mergeCell ref="M101:M102"/>
    <mergeCell ref="N101:N102"/>
    <mergeCell ref="P101:P102"/>
    <mergeCell ref="H103:I104"/>
    <mergeCell ref="K103:K104"/>
    <mergeCell ref="M103:M104"/>
    <mergeCell ref="N103:N104"/>
    <mergeCell ref="P103:P104"/>
    <mergeCell ref="H105:I106"/>
    <mergeCell ref="K105:K106"/>
    <mergeCell ref="M105:M106"/>
    <mergeCell ref="N105:N106"/>
    <mergeCell ref="P105:P106"/>
    <mergeCell ref="J101:J102"/>
    <mergeCell ref="L101:L102"/>
    <mergeCell ref="L99:L100"/>
    <mergeCell ref="J99:J100"/>
    <mergeCell ref="O101:O102"/>
    <mergeCell ref="O99:O100"/>
    <mergeCell ref="J103:J104"/>
    <mergeCell ref="O105:O106"/>
    <mergeCell ref="O103:O104"/>
    <mergeCell ref="J105:J106"/>
    <mergeCell ref="L105:L106"/>
    <mergeCell ref="L103:L104"/>
    <mergeCell ref="H87:I88"/>
    <mergeCell ref="K87:K88"/>
    <mergeCell ref="M87:M88"/>
    <mergeCell ref="N87:N88"/>
    <mergeCell ref="P87:P88"/>
    <mergeCell ref="H89:I90"/>
    <mergeCell ref="K89:K90"/>
    <mergeCell ref="M89:M90"/>
    <mergeCell ref="N89:N90"/>
    <mergeCell ref="P89:P90"/>
    <mergeCell ref="H93:I94"/>
    <mergeCell ref="K93:K94"/>
    <mergeCell ref="M93:M94"/>
    <mergeCell ref="N93:N94"/>
    <mergeCell ref="P93:P94"/>
    <mergeCell ref="O97:O98"/>
    <mergeCell ref="F97:F98"/>
    <mergeCell ref="H97:I98"/>
    <mergeCell ref="K97:K98"/>
    <mergeCell ref="M97:M98"/>
    <mergeCell ref="N97:N98"/>
    <mergeCell ref="P97:P98"/>
    <mergeCell ref="O93:O94"/>
    <mergeCell ref="O89:O90"/>
    <mergeCell ref="O87:O88"/>
    <mergeCell ref="J97:J98"/>
    <mergeCell ref="L97:L98"/>
    <mergeCell ref="L93:L94"/>
    <mergeCell ref="L87:L88"/>
    <mergeCell ref="J87:J88"/>
    <mergeCell ref="P91:P92"/>
    <mergeCell ref="O91:O92"/>
    <mergeCell ref="H81:I82"/>
    <mergeCell ref="K81:K82"/>
    <mergeCell ref="M81:M82"/>
    <mergeCell ref="N81:N82"/>
    <mergeCell ref="P81:P82"/>
    <mergeCell ref="H83:I84"/>
    <mergeCell ref="K83:K84"/>
    <mergeCell ref="M83:M84"/>
    <mergeCell ref="N83:N84"/>
    <mergeCell ref="P83:P84"/>
    <mergeCell ref="H85:I86"/>
    <mergeCell ref="K85:K86"/>
    <mergeCell ref="M85:M86"/>
    <mergeCell ref="N85:N86"/>
    <mergeCell ref="P85:P86"/>
    <mergeCell ref="L79:L80"/>
    <mergeCell ref="O79:O80"/>
    <mergeCell ref="O85:O86"/>
    <mergeCell ref="O83:O84"/>
    <mergeCell ref="O81:O82"/>
    <mergeCell ref="L83:L84"/>
    <mergeCell ref="L81:L82"/>
    <mergeCell ref="H75:I76"/>
    <mergeCell ref="K75:K76"/>
    <mergeCell ref="M75:M76"/>
    <mergeCell ref="N75:N76"/>
    <mergeCell ref="P75:P76"/>
    <mergeCell ref="H77:I78"/>
    <mergeCell ref="K77:K78"/>
    <mergeCell ref="M77:M78"/>
    <mergeCell ref="N77:N78"/>
    <mergeCell ref="P77:P78"/>
    <mergeCell ref="L77:L78"/>
    <mergeCell ref="L75:L76"/>
    <mergeCell ref="J75:J76"/>
    <mergeCell ref="O77:O78"/>
    <mergeCell ref="O75:O76"/>
    <mergeCell ref="H79:I80"/>
    <mergeCell ref="K79:K80"/>
    <mergeCell ref="M79:M80"/>
    <mergeCell ref="N79:N80"/>
    <mergeCell ref="P79:P80"/>
    <mergeCell ref="H69:I70"/>
    <mergeCell ref="K69:K70"/>
    <mergeCell ref="M69:M70"/>
    <mergeCell ref="N69:N70"/>
    <mergeCell ref="P69:P70"/>
    <mergeCell ref="H71:I72"/>
    <mergeCell ref="K71:K72"/>
    <mergeCell ref="M71:M72"/>
    <mergeCell ref="N71:N72"/>
    <mergeCell ref="P71:P72"/>
    <mergeCell ref="H73:I74"/>
    <mergeCell ref="K73:K74"/>
    <mergeCell ref="M73:M74"/>
    <mergeCell ref="N73:N74"/>
    <mergeCell ref="P73:P74"/>
    <mergeCell ref="J69:J70"/>
    <mergeCell ref="L73:L74"/>
    <mergeCell ref="L71:L72"/>
    <mergeCell ref="J73:J74"/>
    <mergeCell ref="J71:J72"/>
    <mergeCell ref="O71:O72"/>
    <mergeCell ref="O69:O70"/>
    <mergeCell ref="L69:L70"/>
    <mergeCell ref="O73:O74"/>
    <mergeCell ref="M61:M62"/>
    <mergeCell ref="N61:N62"/>
    <mergeCell ref="P61:P62"/>
    <mergeCell ref="H63:I64"/>
    <mergeCell ref="K63:K64"/>
    <mergeCell ref="M63:M64"/>
    <mergeCell ref="N63:N64"/>
    <mergeCell ref="P63:P64"/>
    <mergeCell ref="H65:I66"/>
    <mergeCell ref="K65:K66"/>
    <mergeCell ref="M65:M66"/>
    <mergeCell ref="N65:N66"/>
    <mergeCell ref="P65:P66"/>
    <mergeCell ref="H67:I68"/>
    <mergeCell ref="K67:K68"/>
    <mergeCell ref="M67:M68"/>
    <mergeCell ref="N67:N68"/>
    <mergeCell ref="P67:P68"/>
    <mergeCell ref="L61:L62"/>
    <mergeCell ref="J67:J68"/>
    <mergeCell ref="O67:O68"/>
    <mergeCell ref="L67:L68"/>
    <mergeCell ref="J65:J66"/>
    <mergeCell ref="J63:J64"/>
    <mergeCell ref="J61:J62"/>
    <mergeCell ref="O65:O66"/>
    <mergeCell ref="O63:O64"/>
    <mergeCell ref="O61:O62"/>
    <mergeCell ref="L65:L66"/>
    <mergeCell ref="L63:L64"/>
    <mergeCell ref="H61:I62"/>
    <mergeCell ref="K61:K62"/>
    <mergeCell ref="P55:P56"/>
    <mergeCell ref="H57:I58"/>
    <mergeCell ref="K57:K58"/>
    <mergeCell ref="M57:M58"/>
    <mergeCell ref="N57:N58"/>
    <mergeCell ref="P57:P58"/>
    <mergeCell ref="H59:I60"/>
    <mergeCell ref="K59:K60"/>
    <mergeCell ref="M59:M60"/>
    <mergeCell ref="N59:N60"/>
    <mergeCell ref="P59:P60"/>
    <mergeCell ref="L59:L60"/>
    <mergeCell ref="O57:O58"/>
    <mergeCell ref="L57:L58"/>
    <mergeCell ref="J57:J58"/>
    <mergeCell ref="J59:J60"/>
    <mergeCell ref="O59:O60"/>
    <mergeCell ref="O55:O56"/>
    <mergeCell ref="J55:J56"/>
    <mergeCell ref="L55:L56"/>
    <mergeCell ref="H51:I52"/>
    <mergeCell ref="K51:K52"/>
    <mergeCell ref="M51:M52"/>
    <mergeCell ref="N51:N52"/>
    <mergeCell ref="P51:P52"/>
    <mergeCell ref="J47:J48"/>
    <mergeCell ref="L49:L50"/>
    <mergeCell ref="L47:L48"/>
    <mergeCell ref="L45:L46"/>
    <mergeCell ref="J45:J46"/>
    <mergeCell ref="P53:P54"/>
    <mergeCell ref="H53:I54"/>
    <mergeCell ref="K53:K54"/>
    <mergeCell ref="M53:M54"/>
    <mergeCell ref="N53:N54"/>
    <mergeCell ref="O53:O54"/>
    <mergeCell ref="O51:O52"/>
    <mergeCell ref="O49:O50"/>
    <mergeCell ref="O47:O48"/>
    <mergeCell ref="J53:J54"/>
    <mergeCell ref="J51:J52"/>
    <mergeCell ref="J49:J50"/>
    <mergeCell ref="L53:L54"/>
    <mergeCell ref="L51:L52"/>
    <mergeCell ref="H47:I48"/>
    <mergeCell ref="K47:K48"/>
    <mergeCell ref="P45:P46"/>
    <mergeCell ref="H45:I46"/>
    <mergeCell ref="K45:K46"/>
    <mergeCell ref="M45:M46"/>
    <mergeCell ref="N45:N46"/>
    <mergeCell ref="O45:O46"/>
    <mergeCell ref="J43:J44"/>
    <mergeCell ref="J41:J42"/>
    <mergeCell ref="H41:I42"/>
    <mergeCell ref="K41:K42"/>
    <mergeCell ref="M41:M42"/>
    <mergeCell ref="N41:N42"/>
    <mergeCell ref="P47:P48"/>
    <mergeCell ref="H49:I50"/>
    <mergeCell ref="K49:K50"/>
    <mergeCell ref="M49:M50"/>
    <mergeCell ref="N49:N50"/>
    <mergeCell ref="P49:P50"/>
    <mergeCell ref="P37:P38"/>
    <mergeCell ref="H39:I40"/>
    <mergeCell ref="K39:K40"/>
    <mergeCell ref="M39:M40"/>
    <mergeCell ref="N39:N40"/>
    <mergeCell ref="P39:P40"/>
    <mergeCell ref="H37:I38"/>
    <mergeCell ref="K37:K38"/>
    <mergeCell ref="M37:M38"/>
    <mergeCell ref="N37:N38"/>
    <mergeCell ref="P41:P42"/>
    <mergeCell ref="H43:I44"/>
    <mergeCell ref="K43:K44"/>
    <mergeCell ref="M43:M44"/>
    <mergeCell ref="N43:N44"/>
    <mergeCell ref="P43:P44"/>
    <mergeCell ref="O43:O44"/>
    <mergeCell ref="O41:O42"/>
    <mergeCell ref="O39:O40"/>
    <mergeCell ref="O37:O38"/>
    <mergeCell ref="J39:J40"/>
    <mergeCell ref="J37:J38"/>
    <mergeCell ref="L43:L44"/>
    <mergeCell ref="L41:L42"/>
    <mergeCell ref="L39:L40"/>
    <mergeCell ref="L37:L38"/>
    <mergeCell ref="M29:M30"/>
    <mergeCell ref="N29:N30"/>
    <mergeCell ref="P29:P30"/>
    <mergeCell ref="J29:J30"/>
    <mergeCell ref="L29:L30"/>
    <mergeCell ref="O29:O30"/>
    <mergeCell ref="H31:I32"/>
    <mergeCell ref="K31:K32"/>
    <mergeCell ref="M31:M32"/>
    <mergeCell ref="N31:N32"/>
    <mergeCell ref="P31:P32"/>
    <mergeCell ref="H33:I34"/>
    <mergeCell ref="K33:K34"/>
    <mergeCell ref="M33:M34"/>
    <mergeCell ref="N33:N34"/>
    <mergeCell ref="P33:P34"/>
    <mergeCell ref="H35:I36"/>
    <mergeCell ref="K35:K36"/>
    <mergeCell ref="M35:M36"/>
    <mergeCell ref="N35:N36"/>
    <mergeCell ref="P35:P36"/>
    <mergeCell ref="J33:J34"/>
    <mergeCell ref="J31:J32"/>
    <mergeCell ref="O31:O32"/>
    <mergeCell ref="L31:L32"/>
    <mergeCell ref="O33:O34"/>
    <mergeCell ref="L33:L34"/>
    <mergeCell ref="O35:O36"/>
    <mergeCell ref="J35:J36"/>
    <mergeCell ref="L35:L36"/>
    <mergeCell ref="P25:P26"/>
    <mergeCell ref="H27:I28"/>
    <mergeCell ref="K27:K28"/>
    <mergeCell ref="M27:M28"/>
    <mergeCell ref="N27:N28"/>
    <mergeCell ref="P27:P28"/>
    <mergeCell ref="J23:J24"/>
    <mergeCell ref="J21:J22"/>
    <mergeCell ref="L21:L22"/>
    <mergeCell ref="L27:L28"/>
    <mergeCell ref="J27:J28"/>
    <mergeCell ref="O27:O28"/>
    <mergeCell ref="O25:O26"/>
    <mergeCell ref="O23:O24"/>
    <mergeCell ref="O21:O22"/>
    <mergeCell ref="L25:L26"/>
    <mergeCell ref="L23:L24"/>
    <mergeCell ref="H29:I30"/>
    <mergeCell ref="K29:K30"/>
    <mergeCell ref="Q196:Q197"/>
    <mergeCell ref="Q198:Q199"/>
    <mergeCell ref="Q200:Q201"/>
    <mergeCell ref="Q202:Q203"/>
    <mergeCell ref="Q204:Q205"/>
    <mergeCell ref="Q206:Q207"/>
    <mergeCell ref="Q208:Q209"/>
    <mergeCell ref="Q210:Q211"/>
    <mergeCell ref="Q212:Q213"/>
    <mergeCell ref="Q214:Q215"/>
    <mergeCell ref="Q216:Q217"/>
    <mergeCell ref="O145:O146"/>
    <mergeCell ref="Q164:Q165"/>
    <mergeCell ref="Q166:Q167"/>
    <mergeCell ref="Q168:Q169"/>
    <mergeCell ref="Q170:Q171"/>
    <mergeCell ref="Q172:Q173"/>
    <mergeCell ref="Q174:Q175"/>
    <mergeCell ref="Q176:Q177"/>
    <mergeCell ref="A151:Q151"/>
    <mergeCell ref="O147:O148"/>
    <mergeCell ref="H160:I161"/>
    <mergeCell ref="K160:K161"/>
    <mergeCell ref="M160:M161"/>
    <mergeCell ref="N160:N161"/>
    <mergeCell ref="P160:P161"/>
    <mergeCell ref="H162:I163"/>
    <mergeCell ref="F147:F148"/>
    <mergeCell ref="P170:P171"/>
    <mergeCell ref="H172:I173"/>
    <mergeCell ref="K172:K173"/>
    <mergeCell ref="M172:M173"/>
    <mergeCell ref="Q147:Q148"/>
    <mergeCell ref="Q156:Q157"/>
    <mergeCell ref="Q158:Q159"/>
    <mergeCell ref="Q160:Q161"/>
    <mergeCell ref="L147:L148"/>
    <mergeCell ref="J147:J148"/>
    <mergeCell ref="P166:P167"/>
    <mergeCell ref="H168:I169"/>
    <mergeCell ref="K168:K169"/>
    <mergeCell ref="M168:M169"/>
    <mergeCell ref="N168:N169"/>
    <mergeCell ref="P168:P169"/>
    <mergeCell ref="Q188:Q189"/>
    <mergeCell ref="Q190:Q191"/>
    <mergeCell ref="Q192:Q193"/>
    <mergeCell ref="Q194:Q195"/>
    <mergeCell ref="N172:N173"/>
    <mergeCell ref="P172:P173"/>
    <mergeCell ref="H174:I175"/>
    <mergeCell ref="K174:K175"/>
    <mergeCell ref="M174:M175"/>
    <mergeCell ref="N174:N175"/>
    <mergeCell ref="P174:P175"/>
    <mergeCell ref="N176:N177"/>
    <mergeCell ref="P176:P177"/>
    <mergeCell ref="H178:I179"/>
    <mergeCell ref="K178:K179"/>
    <mergeCell ref="M178:M179"/>
    <mergeCell ref="N178:N179"/>
    <mergeCell ref="P178:P179"/>
    <mergeCell ref="H180:I181"/>
    <mergeCell ref="K180:K181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F145:F146"/>
    <mergeCell ref="E143:E144"/>
    <mergeCell ref="D143:D144"/>
    <mergeCell ref="A152:B153"/>
    <mergeCell ref="C152:C153"/>
    <mergeCell ref="D152:D153"/>
    <mergeCell ref="Q178:Q179"/>
    <mergeCell ref="H131:I132"/>
    <mergeCell ref="K131:K132"/>
    <mergeCell ref="M131:M132"/>
    <mergeCell ref="N131:N132"/>
    <mergeCell ref="P131:P132"/>
    <mergeCell ref="H133:I134"/>
    <mergeCell ref="K133:K134"/>
    <mergeCell ref="M133:M134"/>
    <mergeCell ref="N133:N134"/>
    <mergeCell ref="P133:P134"/>
    <mergeCell ref="H135:I136"/>
    <mergeCell ref="K135:K136"/>
    <mergeCell ref="M135:M136"/>
    <mergeCell ref="N135:N136"/>
    <mergeCell ref="H137:I138"/>
    <mergeCell ref="P156:P157"/>
    <mergeCell ref="H158:I159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91:Q92"/>
    <mergeCell ref="Q127:Q128"/>
    <mergeCell ref="Q129:Q13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3:Q94"/>
    <mergeCell ref="Q97:Q98"/>
    <mergeCell ref="L7:L8"/>
    <mergeCell ref="J7:J8"/>
    <mergeCell ref="F7:F8"/>
    <mergeCell ref="E7:E8"/>
    <mergeCell ref="F9:F10"/>
    <mergeCell ref="J9:J10"/>
    <mergeCell ref="L9:L10"/>
    <mergeCell ref="O9:O10"/>
    <mergeCell ref="D7:D8"/>
    <mergeCell ref="C7:C8"/>
    <mergeCell ref="Q47:Q48"/>
    <mergeCell ref="Q49:Q50"/>
    <mergeCell ref="Q51:Q52"/>
    <mergeCell ref="Q53:Q54"/>
    <mergeCell ref="Q55:Q56"/>
    <mergeCell ref="Q57:Q58"/>
    <mergeCell ref="Q59:Q60"/>
    <mergeCell ref="K7:K8"/>
    <mergeCell ref="M7:M8"/>
    <mergeCell ref="N7:N8"/>
    <mergeCell ref="P7:P8"/>
    <mergeCell ref="H7:I8"/>
    <mergeCell ref="H9:I10"/>
    <mergeCell ref="K9:K10"/>
    <mergeCell ref="M9:M10"/>
    <mergeCell ref="N9:N10"/>
    <mergeCell ref="P9:P10"/>
    <mergeCell ref="H11:I12"/>
    <mergeCell ref="K11:K12"/>
    <mergeCell ref="M11:M12"/>
    <mergeCell ref="N11:N12"/>
    <mergeCell ref="P11:P12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E17:E18"/>
    <mergeCell ref="A1:Q1"/>
    <mergeCell ref="A3:B4"/>
    <mergeCell ref="A2:Q2"/>
    <mergeCell ref="Q3:Q4"/>
    <mergeCell ref="C3:C4"/>
    <mergeCell ref="F3:F4"/>
    <mergeCell ref="G3:G4"/>
    <mergeCell ref="J3:J4"/>
    <mergeCell ref="K3:K4"/>
    <mergeCell ref="L3:M3"/>
    <mergeCell ref="N3:N4"/>
    <mergeCell ref="H3:I4"/>
    <mergeCell ref="Q7:Q8"/>
    <mergeCell ref="Q9:Q10"/>
    <mergeCell ref="Q11:Q12"/>
    <mergeCell ref="Q13:Q14"/>
    <mergeCell ref="Q15:Q16"/>
    <mergeCell ref="P3:P4"/>
    <mergeCell ref="D3:D4"/>
    <mergeCell ref="E3:E4"/>
    <mergeCell ref="O3:O4"/>
    <mergeCell ref="O7:O8"/>
    <mergeCell ref="Q25:Q26"/>
    <mergeCell ref="Q27:Q28"/>
    <mergeCell ref="H13:I14"/>
    <mergeCell ref="K13:K14"/>
    <mergeCell ref="M13:M14"/>
    <mergeCell ref="N13:N14"/>
    <mergeCell ref="P13:P14"/>
    <mergeCell ref="O13:O14"/>
    <mergeCell ref="P15:P16"/>
    <mergeCell ref="H17:I18"/>
    <mergeCell ref="K17:K18"/>
    <mergeCell ref="M17:M18"/>
    <mergeCell ref="N17:N18"/>
    <mergeCell ref="P17:P18"/>
    <mergeCell ref="H19:I20"/>
    <mergeCell ref="K19:K20"/>
    <mergeCell ref="M19:M20"/>
    <mergeCell ref="N19:N20"/>
    <mergeCell ref="P19:P20"/>
    <mergeCell ref="L19:L20"/>
    <mergeCell ref="J19:J20"/>
    <mergeCell ref="O19:O20"/>
    <mergeCell ref="H21:I22"/>
    <mergeCell ref="K21:K22"/>
    <mergeCell ref="M21:M22"/>
    <mergeCell ref="N21:N22"/>
    <mergeCell ref="P21:P22"/>
    <mergeCell ref="O17:O18"/>
    <mergeCell ref="O15:O16"/>
    <mergeCell ref="K23:K24"/>
    <mergeCell ref="M23:M24"/>
    <mergeCell ref="N23:N24"/>
    <mergeCell ref="Q17:Q18"/>
    <mergeCell ref="Q19:Q20"/>
    <mergeCell ref="Q21:Q22"/>
    <mergeCell ref="E23:E24"/>
    <mergeCell ref="E21:E22"/>
    <mergeCell ref="D21:D22"/>
    <mergeCell ref="D23:D24"/>
    <mergeCell ref="F15:F16"/>
    <mergeCell ref="E15:E16"/>
    <mergeCell ref="D15:D16"/>
    <mergeCell ref="F19:F20"/>
    <mergeCell ref="E19:E20"/>
    <mergeCell ref="D19:D20"/>
    <mergeCell ref="F17:F18"/>
    <mergeCell ref="L13:L14"/>
    <mergeCell ref="Q23:Q24"/>
    <mergeCell ref="P23:P24"/>
    <mergeCell ref="C13:C14"/>
    <mergeCell ref="B13:B14"/>
    <mergeCell ref="J13:J14"/>
    <mergeCell ref="J17:J18"/>
    <mergeCell ref="J15:J16"/>
    <mergeCell ref="F13:F14"/>
    <mergeCell ref="E13:E14"/>
    <mergeCell ref="H25:I26"/>
    <mergeCell ref="O11:O12"/>
    <mergeCell ref="L11:L12"/>
    <mergeCell ref="J11:J12"/>
    <mergeCell ref="L17:L18"/>
    <mergeCell ref="L15:L16"/>
    <mergeCell ref="H15:I16"/>
    <mergeCell ref="K15:K16"/>
    <mergeCell ref="M15:M16"/>
    <mergeCell ref="N15:N16"/>
    <mergeCell ref="K25:K26"/>
    <mergeCell ref="M25:M26"/>
    <mergeCell ref="N25:N26"/>
    <mergeCell ref="B7:B8"/>
    <mergeCell ref="B9:B10"/>
    <mergeCell ref="E9:E10"/>
    <mergeCell ref="D9:D10"/>
    <mergeCell ref="C9:C10"/>
    <mergeCell ref="F11:F12"/>
    <mergeCell ref="F27:F28"/>
    <mergeCell ref="F25:F26"/>
    <mergeCell ref="F23:F24"/>
    <mergeCell ref="F21:F22"/>
    <mergeCell ref="J25:J26"/>
    <mergeCell ref="C23:C24"/>
    <mergeCell ref="B23:B24"/>
    <mergeCell ref="C21:C22"/>
    <mergeCell ref="B21:B22"/>
    <mergeCell ref="C19:C20"/>
    <mergeCell ref="B19:B20"/>
    <mergeCell ref="D13:D14"/>
    <mergeCell ref="E25:E26"/>
    <mergeCell ref="D25:D26"/>
    <mergeCell ref="C25:C26"/>
    <mergeCell ref="B25:B26"/>
    <mergeCell ref="D17:D18"/>
    <mergeCell ref="E11:E12"/>
    <mergeCell ref="D11:D12"/>
    <mergeCell ref="C11:C12"/>
    <mergeCell ref="B11:B12"/>
    <mergeCell ref="H23:I24"/>
    <mergeCell ref="C17:C18"/>
    <mergeCell ref="B17:B18"/>
    <mergeCell ref="C15:C16"/>
    <mergeCell ref="B15:B16"/>
    <mergeCell ref="M47:M48"/>
    <mergeCell ref="N47:N48"/>
    <mergeCell ref="H55:I56"/>
    <mergeCell ref="K55:K56"/>
    <mergeCell ref="M55:M56"/>
    <mergeCell ref="N55:N56"/>
    <mergeCell ref="F69:F70"/>
    <mergeCell ref="F67:F68"/>
    <mergeCell ref="F65:F66"/>
    <mergeCell ref="F63:F64"/>
    <mergeCell ref="F61:F62"/>
    <mergeCell ref="F59:F60"/>
    <mergeCell ref="F57:F58"/>
    <mergeCell ref="J137:J138"/>
    <mergeCell ref="J135:J136"/>
    <mergeCell ref="L135:L136"/>
    <mergeCell ref="L133:L134"/>
    <mergeCell ref="J133:J134"/>
    <mergeCell ref="J127:J128"/>
    <mergeCell ref="L125:L126"/>
    <mergeCell ref="J125:J126"/>
    <mergeCell ref="J93:J94"/>
    <mergeCell ref="J89:J90"/>
    <mergeCell ref="L89:L90"/>
    <mergeCell ref="J85:J86"/>
    <mergeCell ref="J83:J84"/>
    <mergeCell ref="J81:J82"/>
    <mergeCell ref="J79:J80"/>
    <mergeCell ref="J77:J78"/>
    <mergeCell ref="F93:F94"/>
    <mergeCell ref="F89:F90"/>
    <mergeCell ref="L85:L86"/>
    <mergeCell ref="F73:F74"/>
    <mergeCell ref="F71:F72"/>
    <mergeCell ref="B47:B48"/>
    <mergeCell ref="F35:F36"/>
    <mergeCell ref="F33:F34"/>
    <mergeCell ref="F31:F32"/>
    <mergeCell ref="F29:F30"/>
    <mergeCell ref="E41:E42"/>
    <mergeCell ref="D41:D42"/>
    <mergeCell ref="C43:C44"/>
    <mergeCell ref="C41:C42"/>
    <mergeCell ref="E29:E30"/>
    <mergeCell ref="D29:D30"/>
    <mergeCell ref="C29:C30"/>
    <mergeCell ref="B29:B30"/>
    <mergeCell ref="F55:F56"/>
    <mergeCell ref="F53:F54"/>
    <mergeCell ref="F51:F52"/>
    <mergeCell ref="F49:F50"/>
    <mergeCell ref="F47:F48"/>
    <mergeCell ref="B43:B44"/>
    <mergeCell ref="B41:B42"/>
    <mergeCell ref="E43:E44"/>
    <mergeCell ref="D43:D44"/>
    <mergeCell ref="E51:E52"/>
    <mergeCell ref="D51:D52"/>
    <mergeCell ref="E65:E66"/>
    <mergeCell ref="D65:D66"/>
    <mergeCell ref="E63:E64"/>
    <mergeCell ref="D63:D64"/>
    <mergeCell ref="F43:F44"/>
    <mergeCell ref="F41:F42"/>
    <mergeCell ref="B27:B28"/>
    <mergeCell ref="C27:C28"/>
    <mergeCell ref="D27:D28"/>
    <mergeCell ref="E27:E28"/>
    <mergeCell ref="E33:E34"/>
    <mergeCell ref="D33:D34"/>
    <mergeCell ref="C33:C34"/>
    <mergeCell ref="B33:B34"/>
    <mergeCell ref="B31:B32"/>
    <mergeCell ref="C31:C32"/>
    <mergeCell ref="D31:D32"/>
    <mergeCell ref="E31:E32"/>
    <mergeCell ref="B35:B36"/>
    <mergeCell ref="C35:C36"/>
    <mergeCell ref="D35:D36"/>
    <mergeCell ref="E35:E36"/>
    <mergeCell ref="E39:E40"/>
    <mergeCell ref="C37:C38"/>
    <mergeCell ref="B37:B38"/>
    <mergeCell ref="B39:B40"/>
    <mergeCell ref="C39:C40"/>
    <mergeCell ref="D39:D40"/>
    <mergeCell ref="F39:F40"/>
    <mergeCell ref="F37:F38"/>
    <mergeCell ref="E37:E38"/>
    <mergeCell ref="D37:D38"/>
    <mergeCell ref="E47:E48"/>
    <mergeCell ref="E45:E46"/>
    <mergeCell ref="D45:D46"/>
    <mergeCell ref="F45:F46"/>
    <mergeCell ref="B67:B68"/>
    <mergeCell ref="C67:C68"/>
    <mergeCell ref="C65:C66"/>
    <mergeCell ref="B65:B66"/>
    <mergeCell ref="B63:B64"/>
    <mergeCell ref="C63:C64"/>
    <mergeCell ref="C45:C46"/>
    <mergeCell ref="B45:B46"/>
    <mergeCell ref="C51:C52"/>
    <mergeCell ref="B51:B52"/>
    <mergeCell ref="E49:E50"/>
    <mergeCell ref="D49:D50"/>
    <mergeCell ref="C49:C50"/>
    <mergeCell ref="B49:B50"/>
    <mergeCell ref="B55:B56"/>
    <mergeCell ref="C55:C56"/>
    <mergeCell ref="D55:D56"/>
    <mergeCell ref="E55:E56"/>
    <mergeCell ref="E53:E54"/>
    <mergeCell ref="D53:D54"/>
    <mergeCell ref="C53:C54"/>
    <mergeCell ref="B53:B54"/>
    <mergeCell ref="C61:C62"/>
    <mergeCell ref="C47:C48"/>
    <mergeCell ref="D71:D72"/>
    <mergeCell ref="E69:E70"/>
    <mergeCell ref="D69:D70"/>
    <mergeCell ref="E67:E68"/>
    <mergeCell ref="D67:D68"/>
    <mergeCell ref="C73:C74"/>
    <mergeCell ref="B73:B74"/>
    <mergeCell ref="B71:B72"/>
    <mergeCell ref="C71:C72"/>
    <mergeCell ref="C69:C70"/>
    <mergeCell ref="B69:B70"/>
    <mergeCell ref="D73:D74"/>
    <mergeCell ref="E71:E72"/>
    <mergeCell ref="E73:E74"/>
    <mergeCell ref="F121:F122"/>
    <mergeCell ref="F143:F144"/>
    <mergeCell ref="F141:F142"/>
    <mergeCell ref="F139:F140"/>
    <mergeCell ref="F137:F138"/>
    <mergeCell ref="F135:F136"/>
    <mergeCell ref="F133:F134"/>
    <mergeCell ref="F131:F132"/>
    <mergeCell ref="F129:F130"/>
    <mergeCell ref="F127:F128"/>
    <mergeCell ref="F125:F126"/>
    <mergeCell ref="F123:F124"/>
    <mergeCell ref="F119:F120"/>
    <mergeCell ref="F117:F118"/>
    <mergeCell ref="F115:F116"/>
    <mergeCell ref="F113:F114"/>
    <mergeCell ref="F111:F112"/>
    <mergeCell ref="F109:F110"/>
    <mergeCell ref="F107:F108"/>
    <mergeCell ref="F105:F106"/>
    <mergeCell ref="F103:F104"/>
    <mergeCell ref="F101:F102"/>
    <mergeCell ref="F99:F100"/>
    <mergeCell ref="F83:F84"/>
    <mergeCell ref="B75:B76"/>
    <mergeCell ref="C83:C84"/>
    <mergeCell ref="D83:D84"/>
    <mergeCell ref="E83:E84"/>
    <mergeCell ref="B79:B80"/>
    <mergeCell ref="D79:D80"/>
    <mergeCell ref="E79:E80"/>
    <mergeCell ref="E77:E78"/>
    <mergeCell ref="D77:D78"/>
    <mergeCell ref="C79:C80"/>
    <mergeCell ref="B77:B78"/>
    <mergeCell ref="C75:C76"/>
    <mergeCell ref="E75:E76"/>
    <mergeCell ref="D75:D76"/>
    <mergeCell ref="C77:C78"/>
    <mergeCell ref="F81:F82"/>
    <mergeCell ref="F79:F80"/>
    <mergeCell ref="F77:F78"/>
    <mergeCell ref="F75:F76"/>
    <mergeCell ref="F87:F88"/>
    <mergeCell ref="F85:F86"/>
    <mergeCell ref="C87:C88"/>
    <mergeCell ref="B87:B88"/>
    <mergeCell ref="E85:E86"/>
    <mergeCell ref="D85:D86"/>
    <mergeCell ref="C85:C86"/>
    <mergeCell ref="D47:D48"/>
    <mergeCell ref="B61:B62"/>
    <mergeCell ref="C59:C60"/>
    <mergeCell ref="B59:B60"/>
    <mergeCell ref="E57:E58"/>
    <mergeCell ref="D57:D58"/>
    <mergeCell ref="C57:C58"/>
    <mergeCell ref="B57:B58"/>
    <mergeCell ref="E61:E62"/>
    <mergeCell ref="D61:D62"/>
    <mergeCell ref="E59:E60"/>
    <mergeCell ref="D59:D60"/>
    <mergeCell ref="B115:B116"/>
    <mergeCell ref="B113:B114"/>
    <mergeCell ref="B111:B112"/>
    <mergeCell ref="B109:B110"/>
    <mergeCell ref="B107:B108"/>
    <mergeCell ref="B105:B106"/>
    <mergeCell ref="B103:B104"/>
    <mergeCell ref="B101:B102"/>
    <mergeCell ref="B99:B100"/>
    <mergeCell ref="B97:B98"/>
    <mergeCell ref="E81:E82"/>
    <mergeCell ref="D81:D82"/>
    <mergeCell ref="C81:C82"/>
    <mergeCell ref="B81:B82"/>
    <mergeCell ref="B89:B90"/>
    <mergeCell ref="C89:C90"/>
    <mergeCell ref="D89:D90"/>
    <mergeCell ref="E89:E90"/>
    <mergeCell ref="E87:E88"/>
    <mergeCell ref="D87:D88"/>
    <mergeCell ref="B85:B86"/>
    <mergeCell ref="B83:B84"/>
    <mergeCell ref="C93:C94"/>
    <mergeCell ref="D103:D104"/>
    <mergeCell ref="E103:E104"/>
    <mergeCell ref="B91:B92"/>
    <mergeCell ref="D129:D130"/>
    <mergeCell ref="E127:E128"/>
    <mergeCell ref="E101:E102"/>
    <mergeCell ref="D101:D102"/>
    <mergeCell ref="E99:E100"/>
    <mergeCell ref="D99:D100"/>
    <mergeCell ref="E97:E98"/>
    <mergeCell ref="D97:D98"/>
    <mergeCell ref="E93:E94"/>
    <mergeCell ref="D93:D94"/>
    <mergeCell ref="C105:C106"/>
    <mergeCell ref="C103:C104"/>
    <mergeCell ref="C101:C102"/>
    <mergeCell ref="C99:C100"/>
    <mergeCell ref="C97:C98"/>
    <mergeCell ref="C115:C116"/>
    <mergeCell ref="C113:C114"/>
    <mergeCell ref="C111:C112"/>
    <mergeCell ref="C109:C110"/>
    <mergeCell ref="C107:C108"/>
    <mergeCell ref="E107:E108"/>
    <mergeCell ref="D107:D108"/>
    <mergeCell ref="E105:E106"/>
    <mergeCell ref="D105:D106"/>
    <mergeCell ref="E115:E116"/>
    <mergeCell ref="D115:D116"/>
    <mergeCell ref="E113:E114"/>
    <mergeCell ref="D113:D114"/>
    <mergeCell ref="E111:E112"/>
    <mergeCell ref="D111:D112"/>
    <mergeCell ref="D109:D110"/>
    <mergeCell ref="E109:E110"/>
    <mergeCell ref="D127:D128"/>
    <mergeCell ref="E125:E126"/>
    <mergeCell ref="D125:D126"/>
    <mergeCell ref="B133:B134"/>
    <mergeCell ref="B131:B132"/>
    <mergeCell ref="B129:B130"/>
    <mergeCell ref="E119:E120"/>
    <mergeCell ref="D119:D120"/>
    <mergeCell ref="E117:E118"/>
    <mergeCell ref="D117:D118"/>
    <mergeCell ref="B119:B120"/>
    <mergeCell ref="C123:C124"/>
    <mergeCell ref="C121:C122"/>
    <mergeCell ref="E147:E148"/>
    <mergeCell ref="D147:D148"/>
    <mergeCell ref="E145:E146"/>
    <mergeCell ref="D145:D146"/>
    <mergeCell ref="D123:D124"/>
    <mergeCell ref="E123:E124"/>
    <mergeCell ref="E121:E122"/>
    <mergeCell ref="D121:D122"/>
    <mergeCell ref="E141:E142"/>
    <mergeCell ref="D141:D142"/>
    <mergeCell ref="E139:E140"/>
    <mergeCell ref="D139:D140"/>
    <mergeCell ref="E137:E138"/>
    <mergeCell ref="D137:D138"/>
    <mergeCell ref="E135:E136"/>
    <mergeCell ref="D135:D136"/>
    <mergeCell ref="E133:E134"/>
    <mergeCell ref="D133:D134"/>
    <mergeCell ref="E131:E132"/>
    <mergeCell ref="D131:D132"/>
    <mergeCell ref="E129:E130"/>
    <mergeCell ref="C135:C136"/>
    <mergeCell ref="C133:C134"/>
    <mergeCell ref="C147:C148"/>
    <mergeCell ref="B123:B124"/>
    <mergeCell ref="B121:B122"/>
    <mergeCell ref="C145:C146"/>
    <mergeCell ref="C143:C144"/>
    <mergeCell ref="C141:C142"/>
    <mergeCell ref="C139:C140"/>
    <mergeCell ref="C137:C138"/>
    <mergeCell ref="C119:C120"/>
    <mergeCell ref="C117:C118"/>
    <mergeCell ref="C131:C132"/>
    <mergeCell ref="C129:C130"/>
    <mergeCell ref="C127:C128"/>
    <mergeCell ref="B117:B118"/>
    <mergeCell ref="B156:B157"/>
    <mergeCell ref="C156:C157"/>
    <mergeCell ref="B158:B159"/>
    <mergeCell ref="C158:C159"/>
    <mergeCell ref="D158:D159"/>
    <mergeCell ref="E158:E159"/>
    <mergeCell ref="F158:F159"/>
    <mergeCell ref="J158:J159"/>
    <mergeCell ref="K152:K153"/>
    <mergeCell ref="L152:M152"/>
    <mergeCell ref="N152:N153"/>
    <mergeCell ref="O152:O153"/>
    <mergeCell ref="E152:E153"/>
    <mergeCell ref="F152:F153"/>
    <mergeCell ref="G152:G153"/>
    <mergeCell ref="H152:I153"/>
    <mergeCell ref="J152:J153"/>
    <mergeCell ref="H156:I157"/>
    <mergeCell ref="K156:K157"/>
    <mergeCell ref="M156:M157"/>
    <mergeCell ref="N156:N157"/>
    <mergeCell ref="K158:K159"/>
    <mergeCell ref="M158:M159"/>
    <mergeCell ref="N158:N159"/>
    <mergeCell ref="B164:B165"/>
    <mergeCell ref="C164:C165"/>
    <mergeCell ref="D164:D165"/>
    <mergeCell ref="E164:E165"/>
    <mergeCell ref="F164:F165"/>
    <mergeCell ref="J164:J165"/>
    <mergeCell ref="L164:L165"/>
    <mergeCell ref="O164:O165"/>
    <mergeCell ref="B162:B163"/>
    <mergeCell ref="C162:C163"/>
    <mergeCell ref="D162:D163"/>
    <mergeCell ref="E162:E163"/>
    <mergeCell ref="F162:F163"/>
    <mergeCell ref="L158:L159"/>
    <mergeCell ref="O158:O159"/>
    <mergeCell ref="B160:B161"/>
    <mergeCell ref="C160:C161"/>
    <mergeCell ref="D160:D161"/>
    <mergeCell ref="E160:E161"/>
    <mergeCell ref="F160:F161"/>
    <mergeCell ref="J160:J161"/>
    <mergeCell ref="L160:L161"/>
    <mergeCell ref="O160:O161"/>
    <mergeCell ref="K162:K163"/>
    <mergeCell ref="M162:M163"/>
    <mergeCell ref="N162:N163"/>
    <mergeCell ref="H164:I165"/>
    <mergeCell ref="K164:K165"/>
    <mergeCell ref="M164:M165"/>
    <mergeCell ref="N164:N165"/>
    <mergeCell ref="J162:J163"/>
    <mergeCell ref="L162:L163"/>
    <mergeCell ref="B170:B171"/>
    <mergeCell ref="C170:C171"/>
    <mergeCell ref="D170:D171"/>
    <mergeCell ref="E170:E171"/>
    <mergeCell ref="F170:F171"/>
    <mergeCell ref="J170:J171"/>
    <mergeCell ref="L170:L171"/>
    <mergeCell ref="O170:O171"/>
    <mergeCell ref="B168:B169"/>
    <mergeCell ref="C168:C169"/>
    <mergeCell ref="D168:D169"/>
    <mergeCell ref="E168:E169"/>
    <mergeCell ref="F168:F169"/>
    <mergeCell ref="B166:B167"/>
    <mergeCell ref="C166:C167"/>
    <mergeCell ref="D166:D167"/>
    <mergeCell ref="E166:E167"/>
    <mergeCell ref="F166:F167"/>
    <mergeCell ref="J166:J167"/>
    <mergeCell ref="L166:L167"/>
    <mergeCell ref="O166:O167"/>
    <mergeCell ref="H166:I167"/>
    <mergeCell ref="K166:K167"/>
    <mergeCell ref="M166:M167"/>
    <mergeCell ref="N166:N167"/>
    <mergeCell ref="K170:K171"/>
    <mergeCell ref="M170:M171"/>
    <mergeCell ref="N170:N171"/>
    <mergeCell ref="H170:I171"/>
    <mergeCell ref="B178:B179"/>
    <mergeCell ref="C178:C179"/>
    <mergeCell ref="D178:D179"/>
    <mergeCell ref="E178:E179"/>
    <mergeCell ref="F178:F179"/>
    <mergeCell ref="J178:J179"/>
    <mergeCell ref="L178:L179"/>
    <mergeCell ref="O178:O179"/>
    <mergeCell ref="B176:B177"/>
    <mergeCell ref="C176:C177"/>
    <mergeCell ref="D176:D177"/>
    <mergeCell ref="E176:E177"/>
    <mergeCell ref="F176:F177"/>
    <mergeCell ref="J172:J173"/>
    <mergeCell ref="L172:L173"/>
    <mergeCell ref="O172:O173"/>
    <mergeCell ref="B174:B175"/>
    <mergeCell ref="C174:C175"/>
    <mergeCell ref="D174:D175"/>
    <mergeCell ref="E174:E175"/>
    <mergeCell ref="F174:F175"/>
    <mergeCell ref="J174:J175"/>
    <mergeCell ref="L174:L175"/>
    <mergeCell ref="O174:O175"/>
    <mergeCell ref="B172:B173"/>
    <mergeCell ref="C172:C173"/>
    <mergeCell ref="D172:D173"/>
    <mergeCell ref="E172:E173"/>
    <mergeCell ref="F172:F173"/>
    <mergeCell ref="H176:I177"/>
    <mergeCell ref="K176:K177"/>
    <mergeCell ref="M176:M177"/>
    <mergeCell ref="B186:B187"/>
    <mergeCell ref="C186:C187"/>
    <mergeCell ref="D186:D187"/>
    <mergeCell ref="E186:E187"/>
    <mergeCell ref="F186:F187"/>
    <mergeCell ref="J186:J187"/>
    <mergeCell ref="L186:L187"/>
    <mergeCell ref="O186:O187"/>
    <mergeCell ref="B184:B185"/>
    <mergeCell ref="C184:C185"/>
    <mergeCell ref="D184:D185"/>
    <mergeCell ref="E184:E185"/>
    <mergeCell ref="F184:F185"/>
    <mergeCell ref="J180:J181"/>
    <mergeCell ref="L180:L181"/>
    <mergeCell ref="O180:O181"/>
    <mergeCell ref="B182:B183"/>
    <mergeCell ref="C182:C183"/>
    <mergeCell ref="D182:D183"/>
    <mergeCell ref="E182:E183"/>
    <mergeCell ref="F182:F183"/>
    <mergeCell ref="J182:J183"/>
    <mergeCell ref="L182:L183"/>
    <mergeCell ref="O182:O183"/>
    <mergeCell ref="B180:B181"/>
    <mergeCell ref="C180:C181"/>
    <mergeCell ref="D180:D181"/>
    <mergeCell ref="E180:E181"/>
    <mergeCell ref="F180:F181"/>
    <mergeCell ref="H184:I185"/>
    <mergeCell ref="K184:K185"/>
    <mergeCell ref="M184:M185"/>
    <mergeCell ref="J194:J195"/>
    <mergeCell ref="L194:L195"/>
    <mergeCell ref="O194:O195"/>
    <mergeCell ref="B192:B193"/>
    <mergeCell ref="C192:C193"/>
    <mergeCell ref="D192:D193"/>
    <mergeCell ref="E192:E193"/>
    <mergeCell ref="F192:F193"/>
    <mergeCell ref="J188:J189"/>
    <mergeCell ref="L188:L189"/>
    <mergeCell ref="O188:O189"/>
    <mergeCell ref="B190:B191"/>
    <mergeCell ref="C190:C191"/>
    <mergeCell ref="D190:D191"/>
    <mergeCell ref="E190:E191"/>
    <mergeCell ref="F190:F191"/>
    <mergeCell ref="J190:J191"/>
    <mergeCell ref="L190:L191"/>
    <mergeCell ref="O190:O191"/>
    <mergeCell ref="B188:B189"/>
    <mergeCell ref="C188:C189"/>
    <mergeCell ref="D188:D189"/>
    <mergeCell ref="E188:E189"/>
    <mergeCell ref="F188:F189"/>
    <mergeCell ref="H192:I193"/>
    <mergeCell ref="K192:K193"/>
    <mergeCell ref="M192:M193"/>
    <mergeCell ref="J196:J197"/>
    <mergeCell ref="L196:L197"/>
    <mergeCell ref="O196:O197"/>
    <mergeCell ref="B198:B199"/>
    <mergeCell ref="C198:C199"/>
    <mergeCell ref="D198:D199"/>
    <mergeCell ref="E198:E199"/>
    <mergeCell ref="F198:F199"/>
    <mergeCell ref="J198:J199"/>
    <mergeCell ref="L198:L199"/>
    <mergeCell ref="O198:O199"/>
    <mergeCell ref="B196:B197"/>
    <mergeCell ref="C196:C197"/>
    <mergeCell ref="D196:D197"/>
    <mergeCell ref="E196:E197"/>
    <mergeCell ref="F196:F197"/>
    <mergeCell ref="H200:I201"/>
    <mergeCell ref="K200:K201"/>
    <mergeCell ref="M200:M201"/>
    <mergeCell ref="K198:K199"/>
    <mergeCell ref="M198:M199"/>
    <mergeCell ref="N198:N199"/>
    <mergeCell ref="D204:D205"/>
    <mergeCell ref="E204:E205"/>
    <mergeCell ref="F204:F205"/>
    <mergeCell ref="H208:I209"/>
    <mergeCell ref="K208:K209"/>
    <mergeCell ref="M208:M209"/>
    <mergeCell ref="H204:I205"/>
    <mergeCell ref="K204:K205"/>
    <mergeCell ref="M204:M205"/>
    <mergeCell ref="N204:N205"/>
    <mergeCell ref="P204:P205"/>
    <mergeCell ref="H206:I207"/>
    <mergeCell ref="K206:K207"/>
    <mergeCell ref="M206:M207"/>
    <mergeCell ref="N206:N207"/>
    <mergeCell ref="P206:P207"/>
    <mergeCell ref="C214:C215"/>
    <mergeCell ref="D214:D215"/>
    <mergeCell ref="E214:E215"/>
    <mergeCell ref="F214:F215"/>
    <mergeCell ref="J214:J215"/>
    <mergeCell ref="L214:L215"/>
    <mergeCell ref="O214:O215"/>
    <mergeCell ref="B212:B213"/>
    <mergeCell ref="C212:C213"/>
    <mergeCell ref="D212:D213"/>
    <mergeCell ref="E212:E213"/>
    <mergeCell ref="F212:F213"/>
    <mergeCell ref="H216:I217"/>
    <mergeCell ref="K216:K217"/>
    <mergeCell ref="M216:M217"/>
    <mergeCell ref="N216:N217"/>
    <mergeCell ref="D216:D217"/>
    <mergeCell ref="A7:A148"/>
    <mergeCell ref="J150:Q150"/>
    <mergeCell ref="D150:I150"/>
    <mergeCell ref="A149:C150"/>
    <mergeCell ref="B147:B148"/>
    <mergeCell ref="B145:B146"/>
    <mergeCell ref="B143:B144"/>
    <mergeCell ref="B141:B142"/>
    <mergeCell ref="B139:B140"/>
    <mergeCell ref="B137:B138"/>
    <mergeCell ref="B135:B136"/>
    <mergeCell ref="B127:B128"/>
    <mergeCell ref="B125:B126"/>
    <mergeCell ref="C125:C126"/>
    <mergeCell ref="J200:J201"/>
    <mergeCell ref="L200:L201"/>
    <mergeCell ref="O200:O201"/>
    <mergeCell ref="J192:J193"/>
    <mergeCell ref="L192:L193"/>
    <mergeCell ref="O192:O193"/>
    <mergeCell ref="J184:J185"/>
    <mergeCell ref="L184:L185"/>
    <mergeCell ref="J176:J177"/>
    <mergeCell ref="L176:L177"/>
    <mergeCell ref="O176:O177"/>
    <mergeCell ref="J168:J169"/>
    <mergeCell ref="L168:L169"/>
    <mergeCell ref="O168:O169"/>
    <mergeCell ref="D149:I149"/>
    <mergeCell ref="J149:Q149"/>
    <mergeCell ref="O162:O163"/>
    <mergeCell ref="P162:P163"/>
    <mergeCell ref="P164:P165"/>
    <mergeCell ref="Q162:Q163"/>
    <mergeCell ref="Q152:Q153"/>
    <mergeCell ref="P152:P153"/>
    <mergeCell ref="Q180:Q181"/>
    <mergeCell ref="Q182:Q183"/>
    <mergeCell ref="Q184:Q185"/>
    <mergeCell ref="D156:D157"/>
    <mergeCell ref="E156:E157"/>
    <mergeCell ref="F156:F157"/>
    <mergeCell ref="J156:J157"/>
    <mergeCell ref="L156:L157"/>
    <mergeCell ref="O156:O157"/>
    <mergeCell ref="P158:P159"/>
    <mergeCell ref="M180:M181"/>
    <mergeCell ref="N180:N181"/>
    <mergeCell ref="P180:P181"/>
    <mergeCell ref="H182:I183"/>
    <mergeCell ref="K182:K183"/>
    <mergeCell ref="M182:M183"/>
    <mergeCell ref="N182:N183"/>
    <mergeCell ref="P182:P183"/>
    <mergeCell ref="Q186:Q187"/>
    <mergeCell ref="H147:I148"/>
    <mergeCell ref="K147:K148"/>
    <mergeCell ref="M147:M148"/>
    <mergeCell ref="N147:N148"/>
    <mergeCell ref="P147:P148"/>
    <mergeCell ref="Q230:Q231"/>
    <mergeCell ref="P230:P231"/>
    <mergeCell ref="O230:O231"/>
    <mergeCell ref="N230:N231"/>
    <mergeCell ref="M230:M231"/>
    <mergeCell ref="L230:L231"/>
    <mergeCell ref="K230:K231"/>
    <mergeCell ref="J230:J231"/>
    <mergeCell ref="H230:I231"/>
    <mergeCell ref="Q224:Q225"/>
    <mergeCell ref="Q228:Q229"/>
    <mergeCell ref="P228:P229"/>
    <mergeCell ref="Q226:Q227"/>
    <mergeCell ref="P226:P227"/>
    <mergeCell ref="N226:N227"/>
    <mergeCell ref="M226:M227"/>
    <mergeCell ref="L226:L227"/>
    <mergeCell ref="K226:K227"/>
    <mergeCell ref="J226:J227"/>
    <mergeCell ref="H226:I227"/>
    <mergeCell ref="Q220:Q221"/>
    <mergeCell ref="P220:P221"/>
    <mergeCell ref="O220:O221"/>
    <mergeCell ref="N220:N221"/>
    <mergeCell ref="M220:M221"/>
    <mergeCell ref="L220:L221"/>
    <mergeCell ref="F230:F231"/>
    <mergeCell ref="E230:E231"/>
    <mergeCell ref="D230:D231"/>
    <mergeCell ref="C230:C231"/>
    <mergeCell ref="B230:B231"/>
    <mergeCell ref="F210:F211"/>
    <mergeCell ref="J210:J211"/>
    <mergeCell ref="L210:L211"/>
    <mergeCell ref="O210:O211"/>
    <mergeCell ref="B208:B209"/>
    <mergeCell ref="C208:C209"/>
    <mergeCell ref="D208:D209"/>
    <mergeCell ref="E208:E209"/>
    <mergeCell ref="F208:F209"/>
    <mergeCell ref="H214:I215"/>
    <mergeCell ref="K214:K215"/>
    <mergeCell ref="M214:M215"/>
    <mergeCell ref="N214:N215"/>
    <mergeCell ref="O224:O225"/>
    <mergeCell ref="O228:O229"/>
    <mergeCell ref="N228:N229"/>
    <mergeCell ref="M228:M229"/>
    <mergeCell ref="L228:L229"/>
    <mergeCell ref="K228:K229"/>
    <mergeCell ref="J228:J229"/>
    <mergeCell ref="H228:I229"/>
    <mergeCell ref="F228:F229"/>
    <mergeCell ref="E228:E229"/>
    <mergeCell ref="D228:D229"/>
    <mergeCell ref="C228:C229"/>
    <mergeCell ref="B228:B229"/>
    <mergeCell ref="O226:O227"/>
    <mergeCell ref="N91:N92"/>
    <mergeCell ref="M91:M92"/>
    <mergeCell ref="L91:L92"/>
    <mergeCell ref="K91:K92"/>
    <mergeCell ref="J91:J92"/>
    <mergeCell ref="H91:I92"/>
    <mergeCell ref="F91:F92"/>
    <mergeCell ref="E91:E92"/>
    <mergeCell ref="D91:D92"/>
    <mergeCell ref="C91:C92"/>
    <mergeCell ref="B95:B96"/>
    <mergeCell ref="C95:C96"/>
    <mergeCell ref="D95:D96"/>
    <mergeCell ref="E95:E96"/>
    <mergeCell ref="F95:F96"/>
    <mergeCell ref="H95:I96"/>
    <mergeCell ref="J95:J96"/>
    <mergeCell ref="K95:K96"/>
    <mergeCell ref="L95:L96"/>
    <mergeCell ref="M95:M96"/>
    <mergeCell ref="N95:N96"/>
    <mergeCell ref="H290:I291"/>
    <mergeCell ref="F290:F291"/>
    <mergeCell ref="E290:E291"/>
    <mergeCell ref="O95:O96"/>
    <mergeCell ref="P95:P96"/>
    <mergeCell ref="Q95:Q96"/>
    <mergeCell ref="B93:B94"/>
    <mergeCell ref="J299:Q299"/>
    <mergeCell ref="D299:I299"/>
    <mergeCell ref="J298:Q298"/>
    <mergeCell ref="D298:I298"/>
    <mergeCell ref="A298:C299"/>
    <mergeCell ref="Q296:Q297"/>
    <mergeCell ref="P296:P297"/>
    <mergeCell ref="O296:O297"/>
    <mergeCell ref="N296:N297"/>
    <mergeCell ref="M296:M297"/>
    <mergeCell ref="L296:L297"/>
    <mergeCell ref="K296:K297"/>
    <mergeCell ref="J296:J297"/>
    <mergeCell ref="H296:I297"/>
    <mergeCell ref="F296:F297"/>
    <mergeCell ref="E296:E297"/>
    <mergeCell ref="D296:D297"/>
    <mergeCell ref="C296:C297"/>
    <mergeCell ref="B296:B297"/>
    <mergeCell ref="A156:A297"/>
    <mergeCell ref="Q234:Q235"/>
    <mergeCell ref="B224:B225"/>
    <mergeCell ref="C224:C225"/>
    <mergeCell ref="D224:D225"/>
    <mergeCell ref="E224:E225"/>
    <mergeCell ref="D290:D291"/>
    <mergeCell ref="C290:C291"/>
    <mergeCell ref="B290:B291"/>
    <mergeCell ref="Q288:Q289"/>
    <mergeCell ref="P288:P289"/>
    <mergeCell ref="O288:O289"/>
    <mergeCell ref="N288:N289"/>
    <mergeCell ref="M288:M289"/>
    <mergeCell ref="L288:L289"/>
    <mergeCell ref="K288:K289"/>
    <mergeCell ref="J288:J289"/>
    <mergeCell ref="H288:I289"/>
    <mergeCell ref="F288:F289"/>
    <mergeCell ref="Q294:Q295"/>
    <mergeCell ref="P294:P295"/>
    <mergeCell ref="O294:O295"/>
    <mergeCell ref="N294:N295"/>
    <mergeCell ref="M294:M295"/>
    <mergeCell ref="L294:L295"/>
    <mergeCell ref="K294:K295"/>
    <mergeCell ref="J294:J295"/>
    <mergeCell ref="H294:I295"/>
    <mergeCell ref="F294:F295"/>
    <mergeCell ref="E294:E295"/>
    <mergeCell ref="Q290:Q291"/>
    <mergeCell ref="P290:P291"/>
    <mergeCell ref="O290:O291"/>
    <mergeCell ref="N290:N291"/>
    <mergeCell ref="M290:M291"/>
    <mergeCell ref="L290:L291"/>
    <mergeCell ref="K290:K291"/>
    <mergeCell ref="J290:J291"/>
    <mergeCell ref="D294:D295"/>
    <mergeCell ref="C294:C295"/>
    <mergeCell ref="B294:B295"/>
    <mergeCell ref="Q292:Q293"/>
    <mergeCell ref="P292:P293"/>
    <mergeCell ref="O292:O293"/>
    <mergeCell ref="N292:N293"/>
    <mergeCell ref="M292:M293"/>
    <mergeCell ref="L292:L293"/>
    <mergeCell ref="K292:K293"/>
    <mergeCell ref="J292:J293"/>
    <mergeCell ref="H292:I293"/>
    <mergeCell ref="F292:F293"/>
    <mergeCell ref="E292:E293"/>
    <mergeCell ref="D292:D293"/>
    <mergeCell ref="C292:C293"/>
    <mergeCell ref="B292:B293"/>
    <mergeCell ref="E288:E289"/>
    <mergeCell ref="D288:D289"/>
    <mergeCell ref="C288:C289"/>
    <mergeCell ref="B288:B289"/>
    <mergeCell ref="O286:O287"/>
    <mergeCell ref="N286:N287"/>
    <mergeCell ref="M286:M287"/>
    <mergeCell ref="L286:L287"/>
    <mergeCell ref="K286:K287"/>
    <mergeCell ref="J286:J287"/>
    <mergeCell ref="H286:I287"/>
    <mergeCell ref="F286:F287"/>
    <mergeCell ref="E286:E287"/>
    <mergeCell ref="D286:D287"/>
    <mergeCell ref="C286:C287"/>
    <mergeCell ref="B286:B287"/>
    <mergeCell ref="Q284:Q285"/>
    <mergeCell ref="P284:P285"/>
    <mergeCell ref="O284:O285"/>
    <mergeCell ref="N284:N285"/>
    <mergeCell ref="M284:M285"/>
    <mergeCell ref="L284:L285"/>
    <mergeCell ref="K284:K285"/>
    <mergeCell ref="J284:J285"/>
    <mergeCell ref="H284:I285"/>
    <mergeCell ref="F284:F285"/>
    <mergeCell ref="E284:E285"/>
    <mergeCell ref="D284:D285"/>
    <mergeCell ref="C284:C285"/>
    <mergeCell ref="B284:B285"/>
    <mergeCell ref="Q286:Q287"/>
    <mergeCell ref="P286:P287"/>
    <mergeCell ref="Q282:Q283"/>
    <mergeCell ref="P282:P283"/>
    <mergeCell ref="O282:O283"/>
    <mergeCell ref="N282:N283"/>
    <mergeCell ref="M282:M283"/>
    <mergeCell ref="L282:L283"/>
    <mergeCell ref="K282:K283"/>
    <mergeCell ref="J282:J283"/>
    <mergeCell ref="H282:I283"/>
    <mergeCell ref="F282:F283"/>
    <mergeCell ref="E282:E283"/>
    <mergeCell ref="D282:D283"/>
    <mergeCell ref="C282:C283"/>
    <mergeCell ref="B282:B283"/>
    <mergeCell ref="Q280:Q281"/>
    <mergeCell ref="P280:P281"/>
    <mergeCell ref="O280:O281"/>
    <mergeCell ref="N280:N281"/>
    <mergeCell ref="M280:M281"/>
    <mergeCell ref="L280:L281"/>
    <mergeCell ref="K280:K281"/>
    <mergeCell ref="J280:J281"/>
    <mergeCell ref="H280:I281"/>
    <mergeCell ref="F280:F281"/>
    <mergeCell ref="E280:E281"/>
    <mergeCell ref="D280:D281"/>
    <mergeCell ref="C280:C281"/>
    <mergeCell ref="B280:B281"/>
    <mergeCell ref="Q278:Q279"/>
    <mergeCell ref="P278:P279"/>
    <mergeCell ref="O278:O279"/>
    <mergeCell ref="N278:N279"/>
    <mergeCell ref="M278:M279"/>
    <mergeCell ref="L278:L279"/>
    <mergeCell ref="K278:K279"/>
    <mergeCell ref="J278:J279"/>
    <mergeCell ref="H278:I279"/>
    <mergeCell ref="F278:F279"/>
    <mergeCell ref="E278:E279"/>
    <mergeCell ref="D278:D279"/>
    <mergeCell ref="C278:C279"/>
    <mergeCell ref="B278:B279"/>
    <mergeCell ref="Q276:Q277"/>
    <mergeCell ref="P276:P277"/>
    <mergeCell ref="O276:O277"/>
    <mergeCell ref="N276:N277"/>
    <mergeCell ref="M276:M277"/>
    <mergeCell ref="L276:L277"/>
    <mergeCell ref="K276:K277"/>
    <mergeCell ref="J276:J277"/>
    <mergeCell ref="H276:I277"/>
    <mergeCell ref="F276:F277"/>
    <mergeCell ref="E276:E277"/>
    <mergeCell ref="D276:D277"/>
    <mergeCell ref="C276:C277"/>
    <mergeCell ref="B276:B277"/>
    <mergeCell ref="Q274:Q275"/>
    <mergeCell ref="P274:P275"/>
    <mergeCell ref="O274:O275"/>
    <mergeCell ref="N274:N275"/>
    <mergeCell ref="M274:M275"/>
    <mergeCell ref="L274:L275"/>
    <mergeCell ref="K274:K275"/>
    <mergeCell ref="J274:J275"/>
    <mergeCell ref="H274:I275"/>
    <mergeCell ref="F274:F275"/>
    <mergeCell ref="E274:E275"/>
    <mergeCell ref="D274:D275"/>
    <mergeCell ref="C274:C275"/>
    <mergeCell ref="B274:B275"/>
    <mergeCell ref="Q272:Q273"/>
    <mergeCell ref="P272:P273"/>
    <mergeCell ref="O272:O273"/>
    <mergeCell ref="N272:N273"/>
    <mergeCell ref="M272:M273"/>
    <mergeCell ref="L272:L273"/>
    <mergeCell ref="K272:K273"/>
    <mergeCell ref="J272:J273"/>
    <mergeCell ref="H272:I273"/>
    <mergeCell ref="F272:F273"/>
    <mergeCell ref="E272:E273"/>
    <mergeCell ref="D272:D273"/>
    <mergeCell ref="C272:C273"/>
    <mergeCell ref="B272:B273"/>
    <mergeCell ref="Q270:Q271"/>
    <mergeCell ref="P270:P271"/>
    <mergeCell ref="O270:O271"/>
    <mergeCell ref="N270:N271"/>
    <mergeCell ref="M270:M271"/>
    <mergeCell ref="L270:L271"/>
    <mergeCell ref="K270:K271"/>
    <mergeCell ref="J270:J271"/>
    <mergeCell ref="H270:I271"/>
    <mergeCell ref="F270:F271"/>
    <mergeCell ref="E270:E271"/>
    <mergeCell ref="D270:D271"/>
    <mergeCell ref="C270:C271"/>
    <mergeCell ref="B270:B271"/>
    <mergeCell ref="Q268:Q269"/>
    <mergeCell ref="P268:P269"/>
    <mergeCell ref="O268:O269"/>
    <mergeCell ref="N268:N269"/>
    <mergeCell ref="M268:M269"/>
    <mergeCell ref="L268:L269"/>
    <mergeCell ref="K268:K269"/>
    <mergeCell ref="J268:J269"/>
    <mergeCell ref="H268:I269"/>
    <mergeCell ref="F268:F269"/>
    <mergeCell ref="E268:E269"/>
    <mergeCell ref="D268:D269"/>
    <mergeCell ref="C268:C269"/>
    <mergeCell ref="B268:B269"/>
    <mergeCell ref="Q266:Q267"/>
    <mergeCell ref="P266:P267"/>
    <mergeCell ref="O266:O267"/>
    <mergeCell ref="N266:N267"/>
    <mergeCell ref="M266:M267"/>
    <mergeCell ref="L266:L267"/>
    <mergeCell ref="K266:K267"/>
    <mergeCell ref="J266:J267"/>
    <mergeCell ref="H266:I267"/>
    <mergeCell ref="F266:F267"/>
    <mergeCell ref="E266:E267"/>
    <mergeCell ref="D266:D267"/>
    <mergeCell ref="C266:C267"/>
    <mergeCell ref="B266:B267"/>
    <mergeCell ref="Q264:Q265"/>
    <mergeCell ref="P264:P265"/>
    <mergeCell ref="O264:O265"/>
    <mergeCell ref="N264:N265"/>
    <mergeCell ref="M264:M265"/>
    <mergeCell ref="L264:L265"/>
    <mergeCell ref="K264:K265"/>
    <mergeCell ref="J264:J265"/>
    <mergeCell ref="H264:I265"/>
    <mergeCell ref="F264:F265"/>
    <mergeCell ref="E264:E265"/>
    <mergeCell ref="D264:D265"/>
    <mergeCell ref="C264:C265"/>
    <mergeCell ref="B264:B265"/>
    <mergeCell ref="Q262:Q263"/>
    <mergeCell ref="P262:P263"/>
    <mergeCell ref="O262:O263"/>
    <mergeCell ref="N262:N263"/>
    <mergeCell ref="M262:M263"/>
    <mergeCell ref="L262:L263"/>
    <mergeCell ref="K262:K263"/>
    <mergeCell ref="J262:J263"/>
    <mergeCell ref="H262:I263"/>
    <mergeCell ref="F262:F263"/>
    <mergeCell ref="E262:E263"/>
    <mergeCell ref="D262:D263"/>
    <mergeCell ref="C262:C263"/>
    <mergeCell ref="B262:B263"/>
    <mergeCell ref="Q260:Q261"/>
    <mergeCell ref="P260:P261"/>
    <mergeCell ref="O260:O261"/>
    <mergeCell ref="N260:N261"/>
    <mergeCell ref="M260:M261"/>
    <mergeCell ref="L260:L261"/>
    <mergeCell ref="K260:K261"/>
    <mergeCell ref="J260:J261"/>
    <mergeCell ref="H260:I261"/>
    <mergeCell ref="F260:F261"/>
    <mergeCell ref="E260:E261"/>
    <mergeCell ref="D260:D261"/>
    <mergeCell ref="C260:C261"/>
    <mergeCell ref="B260:B261"/>
    <mergeCell ref="Q258:Q259"/>
    <mergeCell ref="P258:P259"/>
    <mergeCell ref="O258:O259"/>
    <mergeCell ref="N258:N259"/>
    <mergeCell ref="M258:M259"/>
    <mergeCell ref="L258:L259"/>
    <mergeCell ref="K258:K259"/>
    <mergeCell ref="J258:J259"/>
    <mergeCell ref="H258:I259"/>
    <mergeCell ref="F258:F259"/>
    <mergeCell ref="E258:E259"/>
    <mergeCell ref="D258:D259"/>
    <mergeCell ref="C258:C259"/>
    <mergeCell ref="B258:B259"/>
    <mergeCell ref="Q256:Q257"/>
    <mergeCell ref="P256:P257"/>
    <mergeCell ref="O256:O257"/>
    <mergeCell ref="N256:N257"/>
    <mergeCell ref="M256:M257"/>
    <mergeCell ref="L256:L257"/>
    <mergeCell ref="K256:K257"/>
    <mergeCell ref="J256:J257"/>
    <mergeCell ref="H256:I257"/>
    <mergeCell ref="F256:F257"/>
    <mergeCell ref="E256:E257"/>
    <mergeCell ref="D256:D257"/>
    <mergeCell ref="C256:C257"/>
    <mergeCell ref="B256:B257"/>
    <mergeCell ref="Q254:Q255"/>
    <mergeCell ref="P254:P255"/>
    <mergeCell ref="O254:O255"/>
    <mergeCell ref="N254:N255"/>
    <mergeCell ref="M254:M255"/>
    <mergeCell ref="L254:L255"/>
    <mergeCell ref="K254:K255"/>
    <mergeCell ref="J254:J255"/>
    <mergeCell ref="H254:I255"/>
    <mergeCell ref="F254:F255"/>
    <mergeCell ref="E254:E255"/>
    <mergeCell ref="D254:D255"/>
    <mergeCell ref="C254:C255"/>
    <mergeCell ref="B254:B255"/>
    <mergeCell ref="Q252:Q253"/>
    <mergeCell ref="P252:P253"/>
    <mergeCell ref="O252:O253"/>
    <mergeCell ref="N252:N253"/>
    <mergeCell ref="M252:M253"/>
    <mergeCell ref="L252:L253"/>
    <mergeCell ref="K252:K253"/>
    <mergeCell ref="J252:J253"/>
    <mergeCell ref="H252:I253"/>
    <mergeCell ref="F252:F253"/>
    <mergeCell ref="E252:E253"/>
    <mergeCell ref="D252:D253"/>
    <mergeCell ref="C252:C253"/>
    <mergeCell ref="B252:B253"/>
    <mergeCell ref="Q250:Q251"/>
    <mergeCell ref="P250:P251"/>
    <mergeCell ref="O250:O251"/>
    <mergeCell ref="N250:N251"/>
    <mergeCell ref="M250:M251"/>
    <mergeCell ref="L250:L251"/>
    <mergeCell ref="K250:K251"/>
    <mergeCell ref="J250:J251"/>
    <mergeCell ref="H250:I251"/>
    <mergeCell ref="F250:F251"/>
    <mergeCell ref="E250:E251"/>
    <mergeCell ref="D250:D251"/>
    <mergeCell ref="C250:C251"/>
    <mergeCell ref="B250:B251"/>
    <mergeCell ref="Q248:Q249"/>
    <mergeCell ref="P248:P249"/>
    <mergeCell ref="O248:O249"/>
    <mergeCell ref="N248:N249"/>
    <mergeCell ref="M248:M249"/>
    <mergeCell ref="L248:L249"/>
    <mergeCell ref="K248:K249"/>
    <mergeCell ref="J248:J249"/>
    <mergeCell ref="H248:I249"/>
    <mergeCell ref="F248:F249"/>
    <mergeCell ref="E248:E249"/>
    <mergeCell ref="D248:D249"/>
    <mergeCell ref="C248:C249"/>
    <mergeCell ref="B248:B249"/>
    <mergeCell ref="Q246:Q247"/>
    <mergeCell ref="P246:P247"/>
    <mergeCell ref="O246:O247"/>
    <mergeCell ref="N246:N247"/>
    <mergeCell ref="M246:M247"/>
    <mergeCell ref="L246:L247"/>
    <mergeCell ref="K246:K247"/>
    <mergeCell ref="J246:J247"/>
    <mergeCell ref="H246:I247"/>
    <mergeCell ref="F246:F247"/>
    <mergeCell ref="E246:E247"/>
    <mergeCell ref="D246:D247"/>
    <mergeCell ref="C246:C247"/>
    <mergeCell ref="B246:B247"/>
    <mergeCell ref="Q244:Q245"/>
    <mergeCell ref="P244:P245"/>
    <mergeCell ref="O244:O245"/>
    <mergeCell ref="N244:N245"/>
    <mergeCell ref="M244:M245"/>
    <mergeCell ref="L244:L245"/>
    <mergeCell ref="K244:K245"/>
    <mergeCell ref="J244:J245"/>
    <mergeCell ref="H244:I245"/>
    <mergeCell ref="F244:F245"/>
    <mergeCell ref="E244:E245"/>
    <mergeCell ref="D244:D245"/>
    <mergeCell ref="C244:C245"/>
    <mergeCell ref="B244:B245"/>
    <mergeCell ref="Q242:Q243"/>
    <mergeCell ref="P242:P243"/>
    <mergeCell ref="O242:O243"/>
    <mergeCell ref="N242:N243"/>
    <mergeCell ref="M242:M243"/>
    <mergeCell ref="L242:L243"/>
    <mergeCell ref="K242:K243"/>
    <mergeCell ref="J242:J243"/>
    <mergeCell ref="H242:I243"/>
    <mergeCell ref="F242:F243"/>
    <mergeCell ref="E242:E243"/>
    <mergeCell ref="D242:D243"/>
    <mergeCell ref="C242:C243"/>
    <mergeCell ref="B242:B243"/>
    <mergeCell ref="Q240:Q241"/>
    <mergeCell ref="P240:P241"/>
    <mergeCell ref="O240:O241"/>
    <mergeCell ref="N240:N241"/>
    <mergeCell ref="M240:M241"/>
    <mergeCell ref="L240:L241"/>
    <mergeCell ref="K240:K241"/>
    <mergeCell ref="J240:J241"/>
    <mergeCell ref="H240:I241"/>
    <mergeCell ref="F240:F241"/>
    <mergeCell ref="E240:E241"/>
    <mergeCell ref="D240:D241"/>
    <mergeCell ref="C240:C241"/>
    <mergeCell ref="B240:B241"/>
    <mergeCell ref="Q238:Q239"/>
    <mergeCell ref="P238:P239"/>
    <mergeCell ref="O238:O239"/>
    <mergeCell ref="N238:N239"/>
    <mergeCell ref="M238:M239"/>
    <mergeCell ref="L238:L239"/>
    <mergeCell ref="K238:K239"/>
    <mergeCell ref="J238:J239"/>
    <mergeCell ref="H238:I239"/>
    <mergeCell ref="F238:F239"/>
    <mergeCell ref="E238:E239"/>
    <mergeCell ref="D238:D239"/>
    <mergeCell ref="C238:C239"/>
    <mergeCell ref="B238:B239"/>
    <mergeCell ref="Q236:Q237"/>
    <mergeCell ref="P236:P237"/>
    <mergeCell ref="O236:O237"/>
    <mergeCell ref="N236:N237"/>
    <mergeCell ref="M236:M237"/>
    <mergeCell ref="L236:L237"/>
    <mergeCell ref="K236:K237"/>
    <mergeCell ref="J236:J237"/>
    <mergeCell ref="H236:I237"/>
    <mergeCell ref="F236:F237"/>
    <mergeCell ref="E236:E237"/>
    <mergeCell ref="D236:D237"/>
    <mergeCell ref="C236:C237"/>
    <mergeCell ref="B236:B237"/>
    <mergeCell ref="P234:P235"/>
    <mergeCell ref="O234:O235"/>
    <mergeCell ref="N234:N235"/>
    <mergeCell ref="M234:M235"/>
    <mergeCell ref="L234:L235"/>
    <mergeCell ref="K234:K235"/>
    <mergeCell ref="J234:J235"/>
    <mergeCell ref="H234:I235"/>
    <mergeCell ref="F234:F235"/>
    <mergeCell ref="E234:E235"/>
    <mergeCell ref="D234:D235"/>
    <mergeCell ref="C234:C235"/>
    <mergeCell ref="B234:B235"/>
    <mergeCell ref="Q232:Q233"/>
    <mergeCell ref="P232:P233"/>
    <mergeCell ref="O232:O233"/>
    <mergeCell ref="N232:N233"/>
    <mergeCell ref="M232:M233"/>
    <mergeCell ref="L232:L233"/>
    <mergeCell ref="K232:K233"/>
    <mergeCell ref="J232:J233"/>
    <mergeCell ref="H232:I233"/>
    <mergeCell ref="F232:F233"/>
    <mergeCell ref="E232:E233"/>
    <mergeCell ref="D232:D233"/>
    <mergeCell ref="C232:C233"/>
    <mergeCell ref="B232:B233"/>
    <mergeCell ref="F226:F227"/>
    <mergeCell ref="E226:E227"/>
    <mergeCell ref="D226:D227"/>
    <mergeCell ref="C226:C227"/>
    <mergeCell ref="B226:B227"/>
    <mergeCell ref="Q222:Q223"/>
    <mergeCell ref="P222:P223"/>
    <mergeCell ref="O222:O223"/>
    <mergeCell ref="N222:N223"/>
    <mergeCell ref="M222:M223"/>
    <mergeCell ref="L222:L223"/>
    <mergeCell ref="K222:K223"/>
    <mergeCell ref="J222:J223"/>
    <mergeCell ref="H222:I223"/>
    <mergeCell ref="F222:F223"/>
    <mergeCell ref="E222:E223"/>
    <mergeCell ref="D222:D223"/>
    <mergeCell ref="C222:C223"/>
    <mergeCell ref="B222:B223"/>
    <mergeCell ref="F224:F225"/>
    <mergeCell ref="J224:J225"/>
    <mergeCell ref="L224:L225"/>
    <mergeCell ref="K220:K221"/>
    <mergeCell ref="J220:J221"/>
    <mergeCell ref="H220:I221"/>
    <mergeCell ref="F220:F221"/>
    <mergeCell ref="E220:E221"/>
    <mergeCell ref="D220:D221"/>
    <mergeCell ref="C220:C221"/>
    <mergeCell ref="B220:B221"/>
    <mergeCell ref="Q218:Q219"/>
    <mergeCell ref="P218:P219"/>
    <mergeCell ref="O218:O219"/>
    <mergeCell ref="N218:N219"/>
    <mergeCell ref="M218:M219"/>
    <mergeCell ref="L218:L219"/>
    <mergeCell ref="K218:K219"/>
    <mergeCell ref="J218:J219"/>
    <mergeCell ref="H218:I219"/>
    <mergeCell ref="F218:F219"/>
    <mergeCell ref="E218:E219"/>
    <mergeCell ref="D218:D219"/>
    <mergeCell ref="C218:C219"/>
    <mergeCell ref="B218:B219"/>
    <mergeCell ref="C349:C350"/>
    <mergeCell ref="Q353:Q354"/>
    <mergeCell ref="P353:P354"/>
    <mergeCell ref="N353:N354"/>
    <mergeCell ref="M353:M354"/>
    <mergeCell ref="L353:L354"/>
    <mergeCell ref="K353:K354"/>
    <mergeCell ref="J353:J354"/>
    <mergeCell ref="H353:I354"/>
    <mergeCell ref="F353:F354"/>
    <mergeCell ref="E353:E354"/>
    <mergeCell ref="D353:D354"/>
    <mergeCell ref="A300:Q300"/>
    <mergeCell ref="Q349:Q350"/>
    <mergeCell ref="P349:P350"/>
    <mergeCell ref="J356:Q356"/>
    <mergeCell ref="D356:I356"/>
    <mergeCell ref="J355:Q355"/>
    <mergeCell ref="D355:I355"/>
    <mergeCell ref="A355:C356"/>
    <mergeCell ref="Q351:Q352"/>
    <mergeCell ref="P351:P352"/>
    <mergeCell ref="O351:O352"/>
    <mergeCell ref="N351:N352"/>
    <mergeCell ref="M351:M352"/>
    <mergeCell ref="L351:L352"/>
    <mergeCell ref="K351:K352"/>
    <mergeCell ref="J351:J352"/>
    <mergeCell ref="H351:I352"/>
    <mergeCell ref="F351:F352"/>
    <mergeCell ref="E351:E352"/>
    <mergeCell ref="D351:D352"/>
    <mergeCell ref="C351:C352"/>
    <mergeCell ref="B351:B352"/>
    <mergeCell ref="A305:A354"/>
    <mergeCell ref="D343:D344"/>
    <mergeCell ref="C343:C344"/>
    <mergeCell ref="O349:O350"/>
    <mergeCell ref="N349:N350"/>
    <mergeCell ref="M349:M350"/>
    <mergeCell ref="L349:L350"/>
    <mergeCell ref="K349:K350"/>
    <mergeCell ref="J349:J350"/>
    <mergeCell ref="H349:I350"/>
    <mergeCell ref="F349:F350"/>
    <mergeCell ref="E349:E350"/>
    <mergeCell ref="D349:D350"/>
    <mergeCell ref="Q347:Q348"/>
    <mergeCell ref="P347:P348"/>
    <mergeCell ref="O347:O348"/>
    <mergeCell ref="N347:N348"/>
    <mergeCell ref="M347:M348"/>
    <mergeCell ref="L347:L348"/>
    <mergeCell ref="K347:K348"/>
    <mergeCell ref="J347:J348"/>
    <mergeCell ref="H347:I348"/>
    <mergeCell ref="F347:F348"/>
    <mergeCell ref="E347:E348"/>
    <mergeCell ref="D347:D348"/>
    <mergeCell ref="H339:I340"/>
    <mergeCell ref="F339:F340"/>
    <mergeCell ref="E339:E340"/>
    <mergeCell ref="D339:D340"/>
    <mergeCell ref="C339:C340"/>
    <mergeCell ref="Q345:Q346"/>
    <mergeCell ref="P345:P346"/>
    <mergeCell ref="O345:O346"/>
    <mergeCell ref="N345:N346"/>
    <mergeCell ref="M345:M346"/>
    <mergeCell ref="L345:L346"/>
    <mergeCell ref="K345:K346"/>
    <mergeCell ref="J345:J346"/>
    <mergeCell ref="H345:I346"/>
    <mergeCell ref="F345:F346"/>
    <mergeCell ref="E345:E346"/>
    <mergeCell ref="D345:D346"/>
    <mergeCell ref="C345:C346"/>
    <mergeCell ref="Q343:Q344"/>
    <mergeCell ref="P343:P344"/>
    <mergeCell ref="O343:O344"/>
    <mergeCell ref="N343:N344"/>
    <mergeCell ref="M343:M344"/>
    <mergeCell ref="L343:L344"/>
    <mergeCell ref="K343:K344"/>
    <mergeCell ref="J343:J344"/>
    <mergeCell ref="H343:I344"/>
    <mergeCell ref="F343:F344"/>
    <mergeCell ref="E343:E344"/>
    <mergeCell ref="Q362:Q363"/>
    <mergeCell ref="Q366:Q367"/>
    <mergeCell ref="Q337:Q338"/>
    <mergeCell ref="P337:P338"/>
    <mergeCell ref="O337:O338"/>
    <mergeCell ref="N337:N338"/>
    <mergeCell ref="M337:M338"/>
    <mergeCell ref="L337:L338"/>
    <mergeCell ref="K337:K338"/>
    <mergeCell ref="J337:J338"/>
    <mergeCell ref="H337:I338"/>
    <mergeCell ref="F337:F338"/>
    <mergeCell ref="E337:E338"/>
    <mergeCell ref="D337:D338"/>
    <mergeCell ref="Q341:Q342"/>
    <mergeCell ref="P341:P342"/>
    <mergeCell ref="O341:O342"/>
    <mergeCell ref="N341:N342"/>
    <mergeCell ref="M341:M342"/>
    <mergeCell ref="Q364:Q365"/>
    <mergeCell ref="P364:P365"/>
    <mergeCell ref="L341:L342"/>
    <mergeCell ref="K341:K342"/>
    <mergeCell ref="J341:J342"/>
    <mergeCell ref="H341:I342"/>
    <mergeCell ref="F341:F342"/>
    <mergeCell ref="E341:E342"/>
    <mergeCell ref="L364:L365"/>
    <mergeCell ref="K364:K365"/>
    <mergeCell ref="J364:J365"/>
    <mergeCell ref="H364:I365"/>
    <mergeCell ref="F364:F365"/>
    <mergeCell ref="Q335:Q336"/>
    <mergeCell ref="P335:P336"/>
    <mergeCell ref="N335:N336"/>
    <mergeCell ref="M335:M336"/>
    <mergeCell ref="L335:L336"/>
    <mergeCell ref="K335:K336"/>
    <mergeCell ref="J335:J336"/>
    <mergeCell ref="H335:I336"/>
    <mergeCell ref="F335:F336"/>
    <mergeCell ref="E335:E336"/>
    <mergeCell ref="D335:D336"/>
    <mergeCell ref="C335:C336"/>
    <mergeCell ref="O335:O336"/>
    <mergeCell ref="B349:B350"/>
    <mergeCell ref="O353:O354"/>
    <mergeCell ref="C353:C354"/>
    <mergeCell ref="B353:B354"/>
    <mergeCell ref="C337:C338"/>
    <mergeCell ref="B337:B338"/>
    <mergeCell ref="D341:D342"/>
    <mergeCell ref="C341:C342"/>
    <mergeCell ref="Q339:Q340"/>
    <mergeCell ref="P339:P340"/>
    <mergeCell ref="O339:O340"/>
    <mergeCell ref="N339:N340"/>
    <mergeCell ref="M339:M340"/>
    <mergeCell ref="L339:L340"/>
    <mergeCell ref="K339:K340"/>
    <mergeCell ref="J339:J340"/>
    <mergeCell ref="B335:B336"/>
    <mergeCell ref="B341:B342"/>
    <mergeCell ref="C347:C348"/>
    <mergeCell ref="M333:M334"/>
    <mergeCell ref="L333:L334"/>
    <mergeCell ref="K333:K334"/>
    <mergeCell ref="J333:J334"/>
    <mergeCell ref="H333:I334"/>
    <mergeCell ref="F333:F334"/>
    <mergeCell ref="E333:E334"/>
    <mergeCell ref="D333:D334"/>
    <mergeCell ref="C333:C334"/>
    <mergeCell ref="Q331:Q332"/>
    <mergeCell ref="P331:P332"/>
    <mergeCell ref="O331:O332"/>
    <mergeCell ref="N331:N332"/>
    <mergeCell ref="O333:O334"/>
    <mergeCell ref="F329:F330"/>
    <mergeCell ref="E329:E330"/>
    <mergeCell ref="D329:D330"/>
    <mergeCell ref="C329:C330"/>
    <mergeCell ref="M331:M332"/>
    <mergeCell ref="L331:L332"/>
    <mergeCell ref="K331:K332"/>
    <mergeCell ref="J331:J332"/>
    <mergeCell ref="H331:I332"/>
    <mergeCell ref="F331:F332"/>
    <mergeCell ref="E331:E332"/>
    <mergeCell ref="D331:D332"/>
    <mergeCell ref="C331:C332"/>
    <mergeCell ref="B339:B340"/>
    <mergeCell ref="B345:B346"/>
    <mergeCell ref="B343:B344"/>
    <mergeCell ref="B347:B348"/>
    <mergeCell ref="Q327:Q328"/>
    <mergeCell ref="P327:P328"/>
    <mergeCell ref="O327:O328"/>
    <mergeCell ref="N327:N328"/>
    <mergeCell ref="M327:M328"/>
    <mergeCell ref="L327:L328"/>
    <mergeCell ref="K327:K328"/>
    <mergeCell ref="J327:J328"/>
    <mergeCell ref="H327:I328"/>
    <mergeCell ref="F327:F328"/>
    <mergeCell ref="E327:E328"/>
    <mergeCell ref="D327:D328"/>
    <mergeCell ref="C327:C328"/>
    <mergeCell ref="B333:B334"/>
    <mergeCell ref="B331:B332"/>
    <mergeCell ref="Q329:Q330"/>
    <mergeCell ref="P329:P330"/>
    <mergeCell ref="O329:O330"/>
    <mergeCell ref="N329:N330"/>
    <mergeCell ref="M329:M330"/>
    <mergeCell ref="L329:L330"/>
    <mergeCell ref="K329:K330"/>
    <mergeCell ref="J329:J330"/>
    <mergeCell ref="H329:I330"/>
    <mergeCell ref="B329:B330"/>
    <mergeCell ref="Q333:Q334"/>
    <mergeCell ref="P333:P334"/>
    <mergeCell ref="N333:N334"/>
    <mergeCell ref="B325:B326"/>
    <mergeCell ref="Q323:Q324"/>
    <mergeCell ref="P323:P324"/>
    <mergeCell ref="O323:O324"/>
    <mergeCell ref="N323:N324"/>
    <mergeCell ref="M323:M324"/>
    <mergeCell ref="L323:L324"/>
    <mergeCell ref="K323:K324"/>
    <mergeCell ref="J323:J324"/>
    <mergeCell ref="H323:I324"/>
    <mergeCell ref="F323:F324"/>
    <mergeCell ref="E323:E324"/>
    <mergeCell ref="D323:D324"/>
    <mergeCell ref="C323:C324"/>
    <mergeCell ref="B323:B324"/>
    <mergeCell ref="B327:B328"/>
    <mergeCell ref="P319:P320"/>
    <mergeCell ref="O319:O320"/>
    <mergeCell ref="N319:N320"/>
    <mergeCell ref="M319:M320"/>
    <mergeCell ref="L319:L320"/>
    <mergeCell ref="K319:K320"/>
    <mergeCell ref="J319:J320"/>
    <mergeCell ref="H319:I320"/>
    <mergeCell ref="F319:F320"/>
    <mergeCell ref="E319:E320"/>
    <mergeCell ref="D319:D320"/>
    <mergeCell ref="C319:C320"/>
    <mergeCell ref="Q325:Q326"/>
    <mergeCell ref="P325:P326"/>
    <mergeCell ref="O325:O326"/>
    <mergeCell ref="N325:N326"/>
    <mergeCell ref="M325:M326"/>
    <mergeCell ref="L325:L326"/>
    <mergeCell ref="K325:K326"/>
    <mergeCell ref="J325:J326"/>
    <mergeCell ref="H325:I326"/>
    <mergeCell ref="F325:F326"/>
    <mergeCell ref="E325:E326"/>
    <mergeCell ref="D325:D326"/>
    <mergeCell ref="C325:C326"/>
    <mergeCell ref="B319:B320"/>
    <mergeCell ref="B317:B318"/>
    <mergeCell ref="Q317:Q318"/>
    <mergeCell ref="P317:P318"/>
    <mergeCell ref="O317:O318"/>
    <mergeCell ref="N317:N318"/>
    <mergeCell ref="M317:M318"/>
    <mergeCell ref="L317:L318"/>
    <mergeCell ref="K317:K318"/>
    <mergeCell ref="J317:J318"/>
    <mergeCell ref="H317:I318"/>
    <mergeCell ref="F317:F318"/>
    <mergeCell ref="E317:E318"/>
    <mergeCell ref="D317:D318"/>
    <mergeCell ref="C317:C318"/>
    <mergeCell ref="B321:B322"/>
    <mergeCell ref="Q321:Q322"/>
    <mergeCell ref="P321:P322"/>
    <mergeCell ref="O321:O322"/>
    <mergeCell ref="N321:N322"/>
    <mergeCell ref="M321:M322"/>
    <mergeCell ref="L321:L322"/>
    <mergeCell ref="K321:K322"/>
    <mergeCell ref="J321:J322"/>
    <mergeCell ref="H321:I322"/>
    <mergeCell ref="F321:F322"/>
    <mergeCell ref="E321:E322"/>
    <mergeCell ref="D321:D322"/>
    <mergeCell ref="C321:C322"/>
    <mergeCell ref="Q319:Q320"/>
    <mergeCell ref="Q315:Q316"/>
    <mergeCell ref="P315:P316"/>
    <mergeCell ref="O315:O316"/>
    <mergeCell ref="N315:N316"/>
    <mergeCell ref="M315:M316"/>
    <mergeCell ref="L315:L316"/>
    <mergeCell ref="K315:K316"/>
    <mergeCell ref="J315:J316"/>
    <mergeCell ref="H315:I316"/>
    <mergeCell ref="F315:F316"/>
    <mergeCell ref="E315:E316"/>
    <mergeCell ref="D315:D316"/>
    <mergeCell ref="C315:C316"/>
    <mergeCell ref="B315:B316"/>
    <mergeCell ref="Q313:Q314"/>
    <mergeCell ref="P313:P314"/>
    <mergeCell ref="O313:O314"/>
    <mergeCell ref="N313:N314"/>
    <mergeCell ref="M313:M314"/>
    <mergeCell ref="L313:L314"/>
    <mergeCell ref="K313:K314"/>
    <mergeCell ref="J313:J314"/>
    <mergeCell ref="H313:I314"/>
    <mergeCell ref="F313:F314"/>
    <mergeCell ref="E313:E314"/>
    <mergeCell ref="D313:D314"/>
    <mergeCell ref="C313:C314"/>
    <mergeCell ref="B313:B314"/>
    <mergeCell ref="N307:N308"/>
    <mergeCell ref="M307:M308"/>
    <mergeCell ref="L307:L308"/>
    <mergeCell ref="K307:K308"/>
    <mergeCell ref="J307:J308"/>
    <mergeCell ref="H307:I308"/>
    <mergeCell ref="F307:F308"/>
    <mergeCell ref="E307:E308"/>
    <mergeCell ref="D307:D308"/>
    <mergeCell ref="C307:C308"/>
    <mergeCell ref="B307:B308"/>
    <mergeCell ref="Q311:Q312"/>
    <mergeCell ref="P311:P312"/>
    <mergeCell ref="O311:O312"/>
    <mergeCell ref="N311:N312"/>
    <mergeCell ref="M311:M312"/>
    <mergeCell ref="L311:L312"/>
    <mergeCell ref="K311:K312"/>
    <mergeCell ref="J311:J312"/>
    <mergeCell ref="H311:I312"/>
    <mergeCell ref="F311:F312"/>
    <mergeCell ref="E311:E312"/>
    <mergeCell ref="D311:D312"/>
    <mergeCell ref="C311:C312"/>
    <mergeCell ref="B311:B312"/>
    <mergeCell ref="Q301:Q302"/>
    <mergeCell ref="P301:P302"/>
    <mergeCell ref="O301:O302"/>
    <mergeCell ref="N301:N302"/>
    <mergeCell ref="L301:M301"/>
    <mergeCell ref="K301:K302"/>
    <mergeCell ref="J301:J302"/>
    <mergeCell ref="H301:I302"/>
    <mergeCell ref="G301:G302"/>
    <mergeCell ref="F301:F302"/>
    <mergeCell ref="E301:E302"/>
    <mergeCell ref="D301:D302"/>
    <mergeCell ref="C301:C302"/>
    <mergeCell ref="A301:B302"/>
    <mergeCell ref="Q309:Q310"/>
    <mergeCell ref="P309:P310"/>
    <mergeCell ref="O309:O310"/>
    <mergeCell ref="N309:N310"/>
    <mergeCell ref="M309:M310"/>
    <mergeCell ref="L309:L310"/>
    <mergeCell ref="K309:K310"/>
    <mergeCell ref="J309:J310"/>
    <mergeCell ref="H309:I310"/>
    <mergeCell ref="F309:F310"/>
    <mergeCell ref="E309:E310"/>
    <mergeCell ref="D309:D310"/>
    <mergeCell ref="C309:C310"/>
    <mergeCell ref="B309:B310"/>
    <mergeCell ref="Q307:Q308"/>
    <mergeCell ref="O307:O308"/>
    <mergeCell ref="Q559:Q560"/>
    <mergeCell ref="P559:P560"/>
    <mergeCell ref="O559:O560"/>
    <mergeCell ref="N559:N560"/>
    <mergeCell ref="M559:M560"/>
    <mergeCell ref="L559:L560"/>
    <mergeCell ref="K559:K560"/>
    <mergeCell ref="J559:J560"/>
    <mergeCell ref="H559:I560"/>
    <mergeCell ref="F559:F560"/>
    <mergeCell ref="E559:E560"/>
    <mergeCell ref="D559:D560"/>
    <mergeCell ref="C559:C560"/>
    <mergeCell ref="B559:B560"/>
    <mergeCell ref="N555:N556"/>
    <mergeCell ref="M555:M556"/>
    <mergeCell ref="L555:L556"/>
    <mergeCell ref="K555:K556"/>
    <mergeCell ref="J555:J556"/>
    <mergeCell ref="H555:I556"/>
    <mergeCell ref="F555:F556"/>
    <mergeCell ref="E555:E556"/>
    <mergeCell ref="D555:D556"/>
    <mergeCell ref="C555:C556"/>
    <mergeCell ref="B555:B556"/>
    <mergeCell ref="Q553:Q554"/>
    <mergeCell ref="Q305:Q306"/>
    <mergeCell ref="P305:P306"/>
    <mergeCell ref="O305:O306"/>
    <mergeCell ref="N305:N306"/>
    <mergeCell ref="M305:M306"/>
    <mergeCell ref="L305:L306"/>
    <mergeCell ref="K305:K306"/>
    <mergeCell ref="J305:J306"/>
    <mergeCell ref="H305:I306"/>
    <mergeCell ref="F305:F306"/>
    <mergeCell ref="E305:E306"/>
    <mergeCell ref="D305:D306"/>
    <mergeCell ref="C305:C306"/>
    <mergeCell ref="B305:B306"/>
    <mergeCell ref="P307:P308"/>
    <mergeCell ref="Q557:Q558"/>
    <mergeCell ref="P557:P558"/>
    <mergeCell ref="O557:O558"/>
    <mergeCell ref="N557:N558"/>
    <mergeCell ref="M557:M558"/>
    <mergeCell ref="L557:L558"/>
    <mergeCell ref="K557:K558"/>
    <mergeCell ref="J557:J558"/>
    <mergeCell ref="H557:I558"/>
    <mergeCell ref="F557:F558"/>
    <mergeCell ref="E557:E558"/>
    <mergeCell ref="D557:D558"/>
    <mergeCell ref="C557:C558"/>
    <mergeCell ref="B557:B558"/>
    <mergeCell ref="Q555:Q556"/>
    <mergeCell ref="P555:P556"/>
    <mergeCell ref="O555:O556"/>
    <mergeCell ref="P553:P554"/>
    <mergeCell ref="O553:O554"/>
    <mergeCell ref="N553:N554"/>
    <mergeCell ref="M553:M554"/>
    <mergeCell ref="L553:L554"/>
    <mergeCell ref="K553:K554"/>
    <mergeCell ref="J553:J554"/>
    <mergeCell ref="H553:I554"/>
    <mergeCell ref="F553:F554"/>
    <mergeCell ref="E553:E554"/>
    <mergeCell ref="D553:D554"/>
    <mergeCell ref="C553:C554"/>
    <mergeCell ref="B553:B554"/>
    <mergeCell ref="Q551:Q552"/>
    <mergeCell ref="P551:P552"/>
    <mergeCell ref="O551:O552"/>
    <mergeCell ref="N551:N552"/>
    <mergeCell ref="M551:M552"/>
    <mergeCell ref="L551:L552"/>
    <mergeCell ref="K551:K552"/>
    <mergeCell ref="J551:J552"/>
    <mergeCell ref="H551:I552"/>
    <mergeCell ref="F551:F552"/>
    <mergeCell ref="E551:E552"/>
    <mergeCell ref="D551:D552"/>
    <mergeCell ref="C551:C552"/>
    <mergeCell ref="B551:B552"/>
    <mergeCell ref="Q549:Q550"/>
    <mergeCell ref="P549:P550"/>
    <mergeCell ref="O549:O550"/>
    <mergeCell ref="N549:N550"/>
    <mergeCell ref="M549:M550"/>
    <mergeCell ref="L549:L550"/>
    <mergeCell ref="K549:K550"/>
    <mergeCell ref="J549:J550"/>
    <mergeCell ref="H549:I550"/>
    <mergeCell ref="F549:F550"/>
    <mergeCell ref="E549:E550"/>
    <mergeCell ref="D549:D550"/>
    <mergeCell ref="C549:C550"/>
    <mergeCell ref="B549:B550"/>
    <mergeCell ref="Q547:Q548"/>
    <mergeCell ref="P547:P548"/>
    <mergeCell ref="O547:O548"/>
    <mergeCell ref="N547:N548"/>
    <mergeCell ref="M547:M548"/>
    <mergeCell ref="L547:L548"/>
    <mergeCell ref="K547:K548"/>
    <mergeCell ref="J547:J548"/>
    <mergeCell ref="H547:I548"/>
    <mergeCell ref="F547:F548"/>
    <mergeCell ref="E547:E548"/>
    <mergeCell ref="D547:D548"/>
    <mergeCell ref="C547:C548"/>
    <mergeCell ref="B547:B548"/>
    <mergeCell ref="Q545:Q546"/>
    <mergeCell ref="P545:P546"/>
    <mergeCell ref="O545:O546"/>
    <mergeCell ref="N545:N546"/>
    <mergeCell ref="M545:M546"/>
    <mergeCell ref="L545:L546"/>
    <mergeCell ref="K545:K546"/>
    <mergeCell ref="J545:J546"/>
    <mergeCell ref="H545:I546"/>
    <mergeCell ref="F545:F546"/>
    <mergeCell ref="E545:E546"/>
    <mergeCell ref="D545:D546"/>
    <mergeCell ref="C545:C546"/>
    <mergeCell ref="B545:B546"/>
    <mergeCell ref="Q543:Q544"/>
    <mergeCell ref="P543:P544"/>
    <mergeCell ref="O543:O544"/>
    <mergeCell ref="N543:N544"/>
    <mergeCell ref="M543:M544"/>
    <mergeCell ref="L543:L544"/>
    <mergeCell ref="K543:K544"/>
    <mergeCell ref="J543:J544"/>
    <mergeCell ref="H543:I544"/>
    <mergeCell ref="F543:F544"/>
    <mergeCell ref="E543:E544"/>
    <mergeCell ref="D543:D544"/>
    <mergeCell ref="C543:C544"/>
    <mergeCell ref="B543:B544"/>
    <mergeCell ref="Q541:Q542"/>
    <mergeCell ref="P541:P542"/>
    <mergeCell ref="O541:O542"/>
    <mergeCell ref="N541:N542"/>
    <mergeCell ref="M541:M542"/>
    <mergeCell ref="L541:L542"/>
    <mergeCell ref="K541:K542"/>
    <mergeCell ref="J541:J542"/>
    <mergeCell ref="H541:I542"/>
    <mergeCell ref="F541:F542"/>
    <mergeCell ref="E541:E542"/>
    <mergeCell ref="D541:D542"/>
    <mergeCell ref="C541:C542"/>
    <mergeCell ref="B541:B542"/>
    <mergeCell ref="Q539:Q540"/>
    <mergeCell ref="P539:P540"/>
    <mergeCell ref="O539:O540"/>
    <mergeCell ref="N539:N540"/>
    <mergeCell ref="M539:M540"/>
    <mergeCell ref="L539:L540"/>
    <mergeCell ref="K539:K540"/>
    <mergeCell ref="J539:J540"/>
    <mergeCell ref="H539:I540"/>
    <mergeCell ref="F539:F540"/>
    <mergeCell ref="E539:E540"/>
    <mergeCell ref="D539:D540"/>
    <mergeCell ref="C539:C540"/>
    <mergeCell ref="B539:B540"/>
    <mergeCell ref="Q537:Q538"/>
    <mergeCell ref="P537:P538"/>
    <mergeCell ref="O537:O538"/>
    <mergeCell ref="N537:N538"/>
    <mergeCell ref="M537:M538"/>
    <mergeCell ref="L537:L538"/>
    <mergeCell ref="K537:K538"/>
    <mergeCell ref="J537:J538"/>
    <mergeCell ref="H537:I538"/>
    <mergeCell ref="F537:F538"/>
    <mergeCell ref="E537:E538"/>
    <mergeCell ref="D537:D538"/>
    <mergeCell ref="C537:C538"/>
    <mergeCell ref="B537:B538"/>
    <mergeCell ref="Q535:Q536"/>
    <mergeCell ref="P535:P536"/>
    <mergeCell ref="O535:O536"/>
    <mergeCell ref="N535:N536"/>
    <mergeCell ref="M535:M536"/>
    <mergeCell ref="L535:L536"/>
    <mergeCell ref="K535:K536"/>
    <mergeCell ref="J535:J536"/>
    <mergeCell ref="H535:I536"/>
    <mergeCell ref="F535:F536"/>
    <mergeCell ref="E535:E536"/>
    <mergeCell ref="D535:D536"/>
    <mergeCell ref="C535:C536"/>
    <mergeCell ref="B535:B536"/>
    <mergeCell ref="Q533:Q534"/>
    <mergeCell ref="P533:P534"/>
    <mergeCell ref="O533:O534"/>
    <mergeCell ref="N533:N534"/>
    <mergeCell ref="M533:M534"/>
    <mergeCell ref="L533:L534"/>
    <mergeCell ref="K533:K534"/>
    <mergeCell ref="J533:J534"/>
    <mergeCell ref="H533:I534"/>
    <mergeCell ref="F533:F534"/>
    <mergeCell ref="E533:E534"/>
    <mergeCell ref="D533:D534"/>
    <mergeCell ref="C533:C534"/>
    <mergeCell ref="B533:B534"/>
    <mergeCell ref="Q531:Q532"/>
    <mergeCell ref="P531:P532"/>
    <mergeCell ref="O531:O532"/>
    <mergeCell ref="N531:N532"/>
    <mergeCell ref="M531:M532"/>
    <mergeCell ref="L531:L532"/>
    <mergeCell ref="K531:K532"/>
    <mergeCell ref="J531:J532"/>
    <mergeCell ref="H531:I532"/>
    <mergeCell ref="F531:F532"/>
    <mergeCell ref="E531:E532"/>
    <mergeCell ref="D531:D532"/>
    <mergeCell ref="C531:C532"/>
    <mergeCell ref="B531:B532"/>
    <mergeCell ref="Q529:Q530"/>
    <mergeCell ref="P529:P530"/>
    <mergeCell ref="O529:O530"/>
    <mergeCell ref="N529:N530"/>
    <mergeCell ref="M529:M530"/>
    <mergeCell ref="L529:L530"/>
    <mergeCell ref="K529:K530"/>
    <mergeCell ref="J529:J530"/>
    <mergeCell ref="H529:I530"/>
    <mergeCell ref="F529:F530"/>
    <mergeCell ref="E529:E530"/>
    <mergeCell ref="D529:D530"/>
    <mergeCell ref="C529:C530"/>
    <mergeCell ref="B529:B530"/>
    <mergeCell ref="Q527:Q528"/>
    <mergeCell ref="P527:P528"/>
    <mergeCell ref="O527:O528"/>
    <mergeCell ref="N527:N528"/>
    <mergeCell ref="M527:M528"/>
    <mergeCell ref="L527:L528"/>
    <mergeCell ref="K527:K528"/>
    <mergeCell ref="J527:J528"/>
    <mergeCell ref="H527:I528"/>
    <mergeCell ref="F527:F528"/>
    <mergeCell ref="E527:E528"/>
    <mergeCell ref="D527:D528"/>
    <mergeCell ref="C527:C528"/>
    <mergeCell ref="B527:B528"/>
    <mergeCell ref="Q525:Q526"/>
    <mergeCell ref="P525:P526"/>
    <mergeCell ref="O525:O526"/>
    <mergeCell ref="N525:N526"/>
    <mergeCell ref="M525:M526"/>
    <mergeCell ref="L525:L526"/>
    <mergeCell ref="K525:K526"/>
    <mergeCell ref="J525:J526"/>
    <mergeCell ref="H525:I526"/>
    <mergeCell ref="F525:F526"/>
    <mergeCell ref="E525:E526"/>
    <mergeCell ref="D525:D526"/>
    <mergeCell ref="C525:C526"/>
    <mergeCell ref="B525:B526"/>
    <mergeCell ref="Q523:Q524"/>
    <mergeCell ref="P523:P524"/>
    <mergeCell ref="O523:O524"/>
    <mergeCell ref="N523:N524"/>
    <mergeCell ref="M523:M524"/>
    <mergeCell ref="L523:L524"/>
    <mergeCell ref="K523:K524"/>
    <mergeCell ref="J523:J524"/>
    <mergeCell ref="H523:I524"/>
    <mergeCell ref="F523:F524"/>
    <mergeCell ref="E523:E524"/>
    <mergeCell ref="D523:D524"/>
    <mergeCell ref="C523:C524"/>
    <mergeCell ref="B523:B524"/>
    <mergeCell ref="D515:D516"/>
    <mergeCell ref="C515:C516"/>
    <mergeCell ref="B515:B516"/>
    <mergeCell ref="Q521:Q522"/>
    <mergeCell ref="P521:P522"/>
    <mergeCell ref="O521:O522"/>
    <mergeCell ref="N521:N522"/>
    <mergeCell ref="M521:M522"/>
    <mergeCell ref="L521:L522"/>
    <mergeCell ref="K521:K522"/>
    <mergeCell ref="J521:J522"/>
    <mergeCell ref="H521:I522"/>
    <mergeCell ref="F521:F522"/>
    <mergeCell ref="E521:E522"/>
    <mergeCell ref="D521:D522"/>
    <mergeCell ref="C521:C522"/>
    <mergeCell ref="B521:B522"/>
    <mergeCell ref="Q519:Q520"/>
    <mergeCell ref="P519:P520"/>
    <mergeCell ref="O519:O520"/>
    <mergeCell ref="N519:N520"/>
    <mergeCell ref="M519:M520"/>
    <mergeCell ref="L519:L520"/>
    <mergeCell ref="K519:K520"/>
    <mergeCell ref="J519:J520"/>
    <mergeCell ref="H519:I520"/>
    <mergeCell ref="F519:F520"/>
    <mergeCell ref="E519:E520"/>
    <mergeCell ref="D519:D520"/>
    <mergeCell ref="C519:C520"/>
    <mergeCell ref="B519:B520"/>
    <mergeCell ref="J511:J512"/>
    <mergeCell ref="H511:I512"/>
    <mergeCell ref="F511:F512"/>
    <mergeCell ref="E511:E512"/>
    <mergeCell ref="D511:D512"/>
    <mergeCell ref="C511:C512"/>
    <mergeCell ref="B511:B512"/>
    <mergeCell ref="Q517:Q518"/>
    <mergeCell ref="P517:P518"/>
    <mergeCell ref="O517:O518"/>
    <mergeCell ref="N517:N518"/>
    <mergeCell ref="M517:M518"/>
    <mergeCell ref="L517:L518"/>
    <mergeCell ref="K517:K518"/>
    <mergeCell ref="J517:J518"/>
    <mergeCell ref="H517:I518"/>
    <mergeCell ref="F517:F518"/>
    <mergeCell ref="E517:E518"/>
    <mergeCell ref="D517:D518"/>
    <mergeCell ref="C517:C518"/>
    <mergeCell ref="B517:B518"/>
    <mergeCell ref="Q515:Q516"/>
    <mergeCell ref="P515:P516"/>
    <mergeCell ref="O515:O516"/>
    <mergeCell ref="N515:N516"/>
    <mergeCell ref="M515:M516"/>
    <mergeCell ref="L515:L516"/>
    <mergeCell ref="K515:K516"/>
    <mergeCell ref="J515:J516"/>
    <mergeCell ref="H515:I516"/>
    <mergeCell ref="F515:F516"/>
    <mergeCell ref="E515:E516"/>
    <mergeCell ref="D509:D510"/>
    <mergeCell ref="C509:C510"/>
    <mergeCell ref="B509:B510"/>
    <mergeCell ref="K507:K508"/>
    <mergeCell ref="J507:J508"/>
    <mergeCell ref="H507:I508"/>
    <mergeCell ref="F507:F508"/>
    <mergeCell ref="E507:E508"/>
    <mergeCell ref="D507:D508"/>
    <mergeCell ref="C507:C508"/>
    <mergeCell ref="B507:B508"/>
    <mergeCell ref="Q513:Q514"/>
    <mergeCell ref="P513:P514"/>
    <mergeCell ref="O513:O514"/>
    <mergeCell ref="N513:N514"/>
    <mergeCell ref="M513:M514"/>
    <mergeCell ref="L513:L514"/>
    <mergeCell ref="K513:K514"/>
    <mergeCell ref="J513:J514"/>
    <mergeCell ref="H513:I514"/>
    <mergeCell ref="F513:F514"/>
    <mergeCell ref="E513:E514"/>
    <mergeCell ref="D513:D514"/>
    <mergeCell ref="C513:C514"/>
    <mergeCell ref="B513:B514"/>
    <mergeCell ref="Q511:Q512"/>
    <mergeCell ref="P511:P512"/>
    <mergeCell ref="O511:O512"/>
    <mergeCell ref="N511:N512"/>
    <mergeCell ref="M511:M512"/>
    <mergeCell ref="L511:L512"/>
    <mergeCell ref="K511:K512"/>
    <mergeCell ref="Q503:Q504"/>
    <mergeCell ref="P503:P504"/>
    <mergeCell ref="O503:O504"/>
    <mergeCell ref="N503:N504"/>
    <mergeCell ref="L503:M503"/>
    <mergeCell ref="K503:K504"/>
    <mergeCell ref="J503:J504"/>
    <mergeCell ref="H503:I504"/>
    <mergeCell ref="F503:F504"/>
    <mergeCell ref="E503:E504"/>
    <mergeCell ref="D503:D504"/>
    <mergeCell ref="C503:C504"/>
    <mergeCell ref="A503:B504"/>
    <mergeCell ref="K492:K493"/>
    <mergeCell ref="J492:J493"/>
    <mergeCell ref="H492:I493"/>
    <mergeCell ref="F492:F493"/>
    <mergeCell ref="E492:E493"/>
    <mergeCell ref="D492:D493"/>
    <mergeCell ref="C492:C493"/>
    <mergeCell ref="B492:B493"/>
    <mergeCell ref="A502:Q502"/>
    <mergeCell ref="J501:Q501"/>
    <mergeCell ref="D501:I501"/>
    <mergeCell ref="J500:Q500"/>
    <mergeCell ref="D500:I500"/>
    <mergeCell ref="A500:C501"/>
    <mergeCell ref="Q498:Q499"/>
    <mergeCell ref="P498:P499"/>
    <mergeCell ref="O498:O499"/>
    <mergeCell ref="N498:N499"/>
    <mergeCell ref="M498:M499"/>
    <mergeCell ref="L498:L499"/>
    <mergeCell ref="K498:K499"/>
    <mergeCell ref="J498:J499"/>
    <mergeCell ref="H498:I499"/>
    <mergeCell ref="F498:F499"/>
    <mergeCell ref="E498:E499"/>
    <mergeCell ref="D498:D499"/>
    <mergeCell ref="C498:C499"/>
    <mergeCell ref="B498:B499"/>
    <mergeCell ref="E496:E497"/>
    <mergeCell ref="F496:F497"/>
    <mergeCell ref="H496:I497"/>
    <mergeCell ref="M488:M489"/>
    <mergeCell ref="L488:L489"/>
    <mergeCell ref="K488:K489"/>
    <mergeCell ref="J488:J489"/>
    <mergeCell ref="H488:I489"/>
    <mergeCell ref="F488:F489"/>
    <mergeCell ref="E488:E489"/>
    <mergeCell ref="D488:D489"/>
    <mergeCell ref="C488:C489"/>
    <mergeCell ref="B488:B489"/>
    <mergeCell ref="Q494:Q495"/>
    <mergeCell ref="P494:P495"/>
    <mergeCell ref="O494:O495"/>
    <mergeCell ref="N494:N495"/>
    <mergeCell ref="M494:M495"/>
    <mergeCell ref="L494:L495"/>
    <mergeCell ref="K494:K495"/>
    <mergeCell ref="J494:J495"/>
    <mergeCell ref="H494:I495"/>
    <mergeCell ref="F494:F495"/>
    <mergeCell ref="E494:E495"/>
    <mergeCell ref="D494:D495"/>
    <mergeCell ref="C494:C495"/>
    <mergeCell ref="B494:B495"/>
    <mergeCell ref="Q492:Q493"/>
    <mergeCell ref="P492:P493"/>
    <mergeCell ref="O492:O493"/>
    <mergeCell ref="N492:N493"/>
    <mergeCell ref="M492:M493"/>
    <mergeCell ref="L492:L493"/>
    <mergeCell ref="J484:J485"/>
    <mergeCell ref="H484:I485"/>
    <mergeCell ref="F484:F485"/>
    <mergeCell ref="E484:E485"/>
    <mergeCell ref="D484:D485"/>
    <mergeCell ref="C484:C485"/>
    <mergeCell ref="B484:B485"/>
    <mergeCell ref="Q490:Q491"/>
    <mergeCell ref="P490:P491"/>
    <mergeCell ref="O490:O491"/>
    <mergeCell ref="N490:N491"/>
    <mergeCell ref="M490:M491"/>
    <mergeCell ref="L490:L491"/>
    <mergeCell ref="K490:K491"/>
    <mergeCell ref="J490:J491"/>
    <mergeCell ref="H490:I491"/>
    <mergeCell ref="F490:F491"/>
    <mergeCell ref="E490:E491"/>
    <mergeCell ref="D490:D491"/>
    <mergeCell ref="C490:C491"/>
    <mergeCell ref="B490:B491"/>
    <mergeCell ref="Q488:Q489"/>
    <mergeCell ref="P488:P489"/>
    <mergeCell ref="O488:O489"/>
    <mergeCell ref="N488:N489"/>
    <mergeCell ref="N480:N481"/>
    <mergeCell ref="M480:M481"/>
    <mergeCell ref="L480:L481"/>
    <mergeCell ref="K480:K481"/>
    <mergeCell ref="J480:J481"/>
    <mergeCell ref="H480:I481"/>
    <mergeCell ref="F480:F481"/>
    <mergeCell ref="E480:E481"/>
    <mergeCell ref="D480:D481"/>
    <mergeCell ref="C480:C481"/>
    <mergeCell ref="B480:B481"/>
    <mergeCell ref="Q486:Q487"/>
    <mergeCell ref="P486:P487"/>
    <mergeCell ref="O486:O487"/>
    <mergeCell ref="N486:N487"/>
    <mergeCell ref="M486:M487"/>
    <mergeCell ref="L486:L487"/>
    <mergeCell ref="K486:K487"/>
    <mergeCell ref="J486:J487"/>
    <mergeCell ref="H486:I487"/>
    <mergeCell ref="F486:F487"/>
    <mergeCell ref="E486:E487"/>
    <mergeCell ref="D486:D487"/>
    <mergeCell ref="C486:C487"/>
    <mergeCell ref="B486:B487"/>
    <mergeCell ref="Q484:Q485"/>
    <mergeCell ref="P484:P485"/>
    <mergeCell ref="O484:O485"/>
    <mergeCell ref="N484:N485"/>
    <mergeCell ref="M484:M485"/>
    <mergeCell ref="L484:L485"/>
    <mergeCell ref="K484:K485"/>
    <mergeCell ref="B478:B479"/>
    <mergeCell ref="Q476:Q477"/>
    <mergeCell ref="P476:P477"/>
    <mergeCell ref="O476:O477"/>
    <mergeCell ref="N476:N477"/>
    <mergeCell ref="M476:M477"/>
    <mergeCell ref="L476:L477"/>
    <mergeCell ref="K476:K477"/>
    <mergeCell ref="J476:J477"/>
    <mergeCell ref="H476:I477"/>
    <mergeCell ref="F476:F477"/>
    <mergeCell ref="E476:E477"/>
    <mergeCell ref="D476:D477"/>
    <mergeCell ref="C476:C477"/>
    <mergeCell ref="B476:B477"/>
    <mergeCell ref="Q482:Q483"/>
    <mergeCell ref="P482:P483"/>
    <mergeCell ref="O482:O483"/>
    <mergeCell ref="N482:N483"/>
    <mergeCell ref="M482:M483"/>
    <mergeCell ref="L482:L483"/>
    <mergeCell ref="K482:K483"/>
    <mergeCell ref="J482:J483"/>
    <mergeCell ref="H482:I483"/>
    <mergeCell ref="F482:F483"/>
    <mergeCell ref="E482:E483"/>
    <mergeCell ref="D482:D483"/>
    <mergeCell ref="C482:C483"/>
    <mergeCell ref="B482:B483"/>
    <mergeCell ref="Q480:Q481"/>
    <mergeCell ref="P480:P481"/>
    <mergeCell ref="O480:O481"/>
    <mergeCell ref="M472:M473"/>
    <mergeCell ref="L472:L473"/>
    <mergeCell ref="K472:K473"/>
    <mergeCell ref="J472:J473"/>
    <mergeCell ref="H472:I473"/>
    <mergeCell ref="F472:F473"/>
    <mergeCell ref="E472:E473"/>
    <mergeCell ref="D472:D473"/>
    <mergeCell ref="C472:C473"/>
    <mergeCell ref="Q478:Q479"/>
    <mergeCell ref="P478:P479"/>
    <mergeCell ref="O478:O479"/>
    <mergeCell ref="N478:N479"/>
    <mergeCell ref="M478:M479"/>
    <mergeCell ref="L478:L479"/>
    <mergeCell ref="K478:K479"/>
    <mergeCell ref="J478:J479"/>
    <mergeCell ref="H478:I479"/>
    <mergeCell ref="F478:F479"/>
    <mergeCell ref="E478:E479"/>
    <mergeCell ref="D478:D479"/>
    <mergeCell ref="C478:C479"/>
    <mergeCell ref="B474:B475"/>
    <mergeCell ref="B472:B473"/>
    <mergeCell ref="Q470:Q471"/>
    <mergeCell ref="P470:P471"/>
    <mergeCell ref="O470:O471"/>
    <mergeCell ref="N470:N471"/>
    <mergeCell ref="M470:M471"/>
    <mergeCell ref="L470:L471"/>
    <mergeCell ref="K470:K471"/>
    <mergeCell ref="J470:J471"/>
    <mergeCell ref="H470:I471"/>
    <mergeCell ref="F470:F471"/>
    <mergeCell ref="E470:E471"/>
    <mergeCell ref="D470:D471"/>
    <mergeCell ref="C470:C471"/>
    <mergeCell ref="Q474:Q475"/>
    <mergeCell ref="P474:P475"/>
    <mergeCell ref="O474:O475"/>
    <mergeCell ref="N474:N475"/>
    <mergeCell ref="M474:M475"/>
    <mergeCell ref="L474:L475"/>
    <mergeCell ref="K474:K475"/>
    <mergeCell ref="J474:J475"/>
    <mergeCell ref="H474:I475"/>
    <mergeCell ref="F474:F475"/>
    <mergeCell ref="E474:E475"/>
    <mergeCell ref="D474:D475"/>
    <mergeCell ref="C474:C475"/>
    <mergeCell ref="Q472:Q473"/>
    <mergeCell ref="P472:P473"/>
    <mergeCell ref="O472:O473"/>
    <mergeCell ref="N472:N473"/>
    <mergeCell ref="B464:B465"/>
    <mergeCell ref="B470:B471"/>
    <mergeCell ref="Q468:Q469"/>
    <mergeCell ref="P468:P469"/>
    <mergeCell ref="O468:O469"/>
    <mergeCell ref="N468:N469"/>
    <mergeCell ref="M468:M469"/>
    <mergeCell ref="L468:L469"/>
    <mergeCell ref="K468:K469"/>
    <mergeCell ref="J468:J469"/>
    <mergeCell ref="H468:I469"/>
    <mergeCell ref="F468:F469"/>
    <mergeCell ref="E468:E469"/>
    <mergeCell ref="D468:D469"/>
    <mergeCell ref="C468:C469"/>
    <mergeCell ref="B468:B469"/>
    <mergeCell ref="D460:D461"/>
    <mergeCell ref="C460:C461"/>
    <mergeCell ref="B460:B461"/>
    <mergeCell ref="Q466:Q467"/>
    <mergeCell ref="P466:P467"/>
    <mergeCell ref="O466:O467"/>
    <mergeCell ref="N466:N467"/>
    <mergeCell ref="M466:M467"/>
    <mergeCell ref="L466:L467"/>
    <mergeCell ref="K466:K467"/>
    <mergeCell ref="J466:J467"/>
    <mergeCell ref="H466:I467"/>
    <mergeCell ref="F466:F467"/>
    <mergeCell ref="E466:E467"/>
    <mergeCell ref="D466:D467"/>
    <mergeCell ref="C466:C467"/>
    <mergeCell ref="B466:B467"/>
    <mergeCell ref="Q464:Q465"/>
    <mergeCell ref="P464:P465"/>
    <mergeCell ref="O464:O465"/>
    <mergeCell ref="N464:N465"/>
    <mergeCell ref="M464:M465"/>
    <mergeCell ref="L464:L465"/>
    <mergeCell ref="K464:K465"/>
    <mergeCell ref="J464:J465"/>
    <mergeCell ref="H464:I465"/>
    <mergeCell ref="F464:F465"/>
    <mergeCell ref="E464:E465"/>
    <mergeCell ref="D464:D465"/>
    <mergeCell ref="C464:C465"/>
    <mergeCell ref="F456:F457"/>
    <mergeCell ref="E456:E457"/>
    <mergeCell ref="D456:D457"/>
    <mergeCell ref="C456:C457"/>
    <mergeCell ref="B456:B457"/>
    <mergeCell ref="Q462:Q463"/>
    <mergeCell ref="P462:P463"/>
    <mergeCell ref="O462:O463"/>
    <mergeCell ref="N462:N463"/>
    <mergeCell ref="M462:M463"/>
    <mergeCell ref="L462:L463"/>
    <mergeCell ref="K462:K463"/>
    <mergeCell ref="J462:J463"/>
    <mergeCell ref="H462:I463"/>
    <mergeCell ref="F462:F463"/>
    <mergeCell ref="E462:E463"/>
    <mergeCell ref="D462:D463"/>
    <mergeCell ref="C462:C463"/>
    <mergeCell ref="B462:B463"/>
    <mergeCell ref="Q460:Q461"/>
    <mergeCell ref="P460:P461"/>
    <mergeCell ref="O460:O461"/>
    <mergeCell ref="N460:N461"/>
    <mergeCell ref="M460:M461"/>
    <mergeCell ref="L460:L461"/>
    <mergeCell ref="K460:K461"/>
    <mergeCell ref="J460:J461"/>
    <mergeCell ref="H460:I461"/>
    <mergeCell ref="F460:F461"/>
    <mergeCell ref="E460:E461"/>
    <mergeCell ref="J452:J453"/>
    <mergeCell ref="H452:I453"/>
    <mergeCell ref="F452:F453"/>
    <mergeCell ref="E452:E453"/>
    <mergeCell ref="D452:D453"/>
    <mergeCell ref="C452:C453"/>
    <mergeCell ref="B452:B453"/>
    <mergeCell ref="Q458:Q459"/>
    <mergeCell ref="P458:P459"/>
    <mergeCell ref="O458:O459"/>
    <mergeCell ref="N458:N459"/>
    <mergeCell ref="M458:M459"/>
    <mergeCell ref="L458:L459"/>
    <mergeCell ref="K458:K459"/>
    <mergeCell ref="J458:J459"/>
    <mergeCell ref="H458:I459"/>
    <mergeCell ref="F458:F459"/>
    <mergeCell ref="E458:E459"/>
    <mergeCell ref="D458:D459"/>
    <mergeCell ref="C458:C459"/>
    <mergeCell ref="B458:B459"/>
    <mergeCell ref="Q456:Q457"/>
    <mergeCell ref="P456:P457"/>
    <mergeCell ref="O456:O457"/>
    <mergeCell ref="N456:N457"/>
    <mergeCell ref="M456:M457"/>
    <mergeCell ref="L456:L457"/>
    <mergeCell ref="K456:K457"/>
    <mergeCell ref="J456:J457"/>
    <mergeCell ref="H456:I457"/>
    <mergeCell ref="L448:L449"/>
    <mergeCell ref="K448:K449"/>
    <mergeCell ref="J448:J449"/>
    <mergeCell ref="H448:I449"/>
    <mergeCell ref="F448:F449"/>
    <mergeCell ref="E448:E449"/>
    <mergeCell ref="D448:D449"/>
    <mergeCell ref="C448:C449"/>
    <mergeCell ref="B448:B449"/>
    <mergeCell ref="Q454:Q455"/>
    <mergeCell ref="P454:P455"/>
    <mergeCell ref="O454:O455"/>
    <mergeCell ref="N454:N455"/>
    <mergeCell ref="M454:M455"/>
    <mergeCell ref="L454:L455"/>
    <mergeCell ref="K454:K455"/>
    <mergeCell ref="J454:J455"/>
    <mergeCell ref="H454:I455"/>
    <mergeCell ref="F454:F455"/>
    <mergeCell ref="E454:E455"/>
    <mergeCell ref="D454:D455"/>
    <mergeCell ref="C454:C455"/>
    <mergeCell ref="B454:B455"/>
    <mergeCell ref="Q452:Q453"/>
    <mergeCell ref="P452:P453"/>
    <mergeCell ref="O452:O453"/>
    <mergeCell ref="N452:N453"/>
    <mergeCell ref="M452:M453"/>
    <mergeCell ref="L452:L453"/>
    <mergeCell ref="K452:K453"/>
    <mergeCell ref="N444:N445"/>
    <mergeCell ref="M444:M445"/>
    <mergeCell ref="L444:L445"/>
    <mergeCell ref="K444:K445"/>
    <mergeCell ref="J444:J445"/>
    <mergeCell ref="H444:I445"/>
    <mergeCell ref="F444:F445"/>
    <mergeCell ref="E444:E445"/>
    <mergeCell ref="D444:D445"/>
    <mergeCell ref="C444:C445"/>
    <mergeCell ref="B444:B445"/>
    <mergeCell ref="Q450:Q451"/>
    <mergeCell ref="P450:P451"/>
    <mergeCell ref="O450:O451"/>
    <mergeCell ref="N450:N451"/>
    <mergeCell ref="M450:M451"/>
    <mergeCell ref="L450:L451"/>
    <mergeCell ref="K450:K451"/>
    <mergeCell ref="J450:J451"/>
    <mergeCell ref="H450:I451"/>
    <mergeCell ref="F450:F451"/>
    <mergeCell ref="E450:E451"/>
    <mergeCell ref="D450:D451"/>
    <mergeCell ref="C450:C451"/>
    <mergeCell ref="B450:B451"/>
    <mergeCell ref="Q448:Q449"/>
    <mergeCell ref="P448:P449"/>
    <mergeCell ref="O448:O449"/>
    <mergeCell ref="N448:N449"/>
    <mergeCell ref="M448:M449"/>
    <mergeCell ref="P440:P441"/>
    <mergeCell ref="O440:O441"/>
    <mergeCell ref="N440:N441"/>
    <mergeCell ref="M440:M441"/>
    <mergeCell ref="L440:L441"/>
    <mergeCell ref="K440:K441"/>
    <mergeCell ref="J440:J441"/>
    <mergeCell ref="H440:I441"/>
    <mergeCell ref="F440:F441"/>
    <mergeCell ref="E440:E441"/>
    <mergeCell ref="D440:D441"/>
    <mergeCell ref="C440:C441"/>
    <mergeCell ref="B440:B441"/>
    <mergeCell ref="Q446:Q447"/>
    <mergeCell ref="P446:P447"/>
    <mergeCell ref="O446:O447"/>
    <mergeCell ref="N446:N447"/>
    <mergeCell ref="M446:M447"/>
    <mergeCell ref="L446:L447"/>
    <mergeCell ref="K446:K447"/>
    <mergeCell ref="J446:J447"/>
    <mergeCell ref="H446:I447"/>
    <mergeCell ref="F446:F447"/>
    <mergeCell ref="E446:E447"/>
    <mergeCell ref="D446:D447"/>
    <mergeCell ref="C446:C447"/>
    <mergeCell ref="B446:B447"/>
    <mergeCell ref="Q444:Q445"/>
    <mergeCell ref="P444:P445"/>
    <mergeCell ref="O444:O445"/>
    <mergeCell ref="Q438:Q439"/>
    <mergeCell ref="P438:P439"/>
    <mergeCell ref="O438:O439"/>
    <mergeCell ref="N438:N439"/>
    <mergeCell ref="M438:M439"/>
    <mergeCell ref="L438:L439"/>
    <mergeCell ref="K438:K439"/>
    <mergeCell ref="J438:J439"/>
    <mergeCell ref="H438:I439"/>
    <mergeCell ref="F438:F439"/>
    <mergeCell ref="E438:E439"/>
    <mergeCell ref="D438:D439"/>
    <mergeCell ref="C438:C439"/>
    <mergeCell ref="B438:B439"/>
    <mergeCell ref="Q442:Q443"/>
    <mergeCell ref="P442:P443"/>
    <mergeCell ref="O442:O443"/>
    <mergeCell ref="N442:N443"/>
    <mergeCell ref="M442:M443"/>
    <mergeCell ref="L442:L443"/>
    <mergeCell ref="K442:K443"/>
    <mergeCell ref="J442:J443"/>
    <mergeCell ref="H442:I443"/>
    <mergeCell ref="F442:F443"/>
    <mergeCell ref="E442:E443"/>
    <mergeCell ref="D442:D443"/>
    <mergeCell ref="C442:C443"/>
    <mergeCell ref="B442:B443"/>
    <mergeCell ref="Q440:Q441"/>
    <mergeCell ref="Q436:Q437"/>
    <mergeCell ref="P436:P437"/>
    <mergeCell ref="O436:O437"/>
    <mergeCell ref="N436:N437"/>
    <mergeCell ref="M436:M437"/>
    <mergeCell ref="L436:L437"/>
    <mergeCell ref="K436:K437"/>
    <mergeCell ref="J436:J437"/>
    <mergeCell ref="H436:I437"/>
    <mergeCell ref="F436:F437"/>
    <mergeCell ref="E436:E437"/>
    <mergeCell ref="D436:D437"/>
    <mergeCell ref="C436:C437"/>
    <mergeCell ref="B436:B437"/>
    <mergeCell ref="Q434:Q435"/>
    <mergeCell ref="P434:P435"/>
    <mergeCell ref="O434:O435"/>
    <mergeCell ref="N434:N435"/>
    <mergeCell ref="M434:M435"/>
    <mergeCell ref="L434:L435"/>
    <mergeCell ref="K434:K435"/>
    <mergeCell ref="J434:J435"/>
    <mergeCell ref="H434:I435"/>
    <mergeCell ref="F434:F435"/>
    <mergeCell ref="E434:E435"/>
    <mergeCell ref="D434:D435"/>
    <mergeCell ref="C434:C435"/>
    <mergeCell ref="B434:B435"/>
    <mergeCell ref="Q432:Q433"/>
    <mergeCell ref="P432:P433"/>
    <mergeCell ref="O432:O433"/>
    <mergeCell ref="N432:N433"/>
    <mergeCell ref="M432:M433"/>
    <mergeCell ref="L432:L433"/>
    <mergeCell ref="K432:K433"/>
    <mergeCell ref="J432:J433"/>
    <mergeCell ref="H432:I433"/>
    <mergeCell ref="F432:F433"/>
    <mergeCell ref="E432:E433"/>
    <mergeCell ref="D432:D433"/>
    <mergeCell ref="C432:C433"/>
    <mergeCell ref="B432:B433"/>
    <mergeCell ref="Q430:Q431"/>
    <mergeCell ref="P430:P431"/>
    <mergeCell ref="O430:O431"/>
    <mergeCell ref="N430:N431"/>
    <mergeCell ref="M430:M431"/>
    <mergeCell ref="L430:L431"/>
    <mergeCell ref="K430:K431"/>
    <mergeCell ref="J430:J431"/>
    <mergeCell ref="H430:I431"/>
    <mergeCell ref="F430:F431"/>
    <mergeCell ref="E430:E431"/>
    <mergeCell ref="D430:D431"/>
    <mergeCell ref="C430:C431"/>
    <mergeCell ref="B430:B431"/>
    <mergeCell ref="Q428:Q429"/>
    <mergeCell ref="P428:P429"/>
    <mergeCell ref="O428:O429"/>
    <mergeCell ref="N428:N429"/>
    <mergeCell ref="M428:M429"/>
    <mergeCell ref="L428:L429"/>
    <mergeCell ref="K428:K429"/>
    <mergeCell ref="J428:J429"/>
    <mergeCell ref="H428:I429"/>
    <mergeCell ref="F428:F429"/>
    <mergeCell ref="E428:E429"/>
    <mergeCell ref="D428:D429"/>
    <mergeCell ref="C428:C429"/>
    <mergeCell ref="B428:B429"/>
    <mergeCell ref="Q426:Q427"/>
    <mergeCell ref="P426:P427"/>
    <mergeCell ref="O426:O427"/>
    <mergeCell ref="N426:N427"/>
    <mergeCell ref="M426:M427"/>
    <mergeCell ref="L426:L427"/>
    <mergeCell ref="K426:K427"/>
    <mergeCell ref="J426:J427"/>
    <mergeCell ref="H426:I427"/>
    <mergeCell ref="F426:F427"/>
    <mergeCell ref="E426:E427"/>
    <mergeCell ref="D426:D427"/>
    <mergeCell ref="C426:C427"/>
    <mergeCell ref="B426:B427"/>
    <mergeCell ref="Q424:Q425"/>
    <mergeCell ref="P424:P425"/>
    <mergeCell ref="O424:O425"/>
    <mergeCell ref="N424:N425"/>
    <mergeCell ref="M424:M425"/>
    <mergeCell ref="L424:L425"/>
    <mergeCell ref="K424:K425"/>
    <mergeCell ref="J424:J425"/>
    <mergeCell ref="H424:I425"/>
    <mergeCell ref="F424:F425"/>
    <mergeCell ref="E424:E425"/>
    <mergeCell ref="D424:D425"/>
    <mergeCell ref="C424:C425"/>
    <mergeCell ref="B424:B425"/>
    <mergeCell ref="Q422:Q423"/>
    <mergeCell ref="P422:P423"/>
    <mergeCell ref="O422:O423"/>
    <mergeCell ref="N422:N423"/>
    <mergeCell ref="M422:M423"/>
    <mergeCell ref="L422:L423"/>
    <mergeCell ref="K422:K423"/>
    <mergeCell ref="J422:J423"/>
    <mergeCell ref="H422:I423"/>
    <mergeCell ref="F422:F423"/>
    <mergeCell ref="E422:E423"/>
    <mergeCell ref="D422:D423"/>
    <mergeCell ref="C422:C423"/>
    <mergeCell ref="B422:B423"/>
    <mergeCell ref="Q420:Q421"/>
    <mergeCell ref="P420:P421"/>
    <mergeCell ref="O420:O421"/>
    <mergeCell ref="N420:N421"/>
    <mergeCell ref="M420:M421"/>
    <mergeCell ref="L420:L421"/>
    <mergeCell ref="K420:K421"/>
    <mergeCell ref="J420:J421"/>
    <mergeCell ref="H420:I421"/>
    <mergeCell ref="F420:F421"/>
    <mergeCell ref="E420:E421"/>
    <mergeCell ref="D420:D421"/>
    <mergeCell ref="C420:C421"/>
    <mergeCell ref="B420:B421"/>
    <mergeCell ref="Q418:Q419"/>
    <mergeCell ref="P418:P419"/>
    <mergeCell ref="O418:O419"/>
    <mergeCell ref="N418:N419"/>
    <mergeCell ref="M418:M419"/>
    <mergeCell ref="L418:L419"/>
    <mergeCell ref="K418:K419"/>
    <mergeCell ref="J418:J419"/>
    <mergeCell ref="H418:I419"/>
    <mergeCell ref="F418:F419"/>
    <mergeCell ref="E418:E419"/>
    <mergeCell ref="D418:D419"/>
    <mergeCell ref="C418:C419"/>
    <mergeCell ref="B418:B419"/>
    <mergeCell ref="Q416:Q417"/>
    <mergeCell ref="P416:P417"/>
    <mergeCell ref="O416:O417"/>
    <mergeCell ref="N416:N417"/>
    <mergeCell ref="M416:M417"/>
    <mergeCell ref="L416:L417"/>
    <mergeCell ref="K416:K417"/>
    <mergeCell ref="J416:J417"/>
    <mergeCell ref="H416:I417"/>
    <mergeCell ref="F416:F417"/>
    <mergeCell ref="E416:E417"/>
    <mergeCell ref="D416:D417"/>
    <mergeCell ref="C416:C417"/>
    <mergeCell ref="B416:B417"/>
    <mergeCell ref="Q414:Q415"/>
    <mergeCell ref="P414:P415"/>
    <mergeCell ref="O414:O415"/>
    <mergeCell ref="N414:N415"/>
    <mergeCell ref="M414:M415"/>
    <mergeCell ref="L414:L415"/>
    <mergeCell ref="K414:K415"/>
    <mergeCell ref="J414:J415"/>
    <mergeCell ref="H414:I415"/>
    <mergeCell ref="F414:F415"/>
    <mergeCell ref="E414:E415"/>
    <mergeCell ref="D414:D415"/>
    <mergeCell ref="C414:C415"/>
    <mergeCell ref="B414:B415"/>
    <mergeCell ref="Q412:Q413"/>
    <mergeCell ref="P412:P413"/>
    <mergeCell ref="O412:O413"/>
    <mergeCell ref="N412:N413"/>
    <mergeCell ref="M412:M413"/>
    <mergeCell ref="L412:L413"/>
    <mergeCell ref="K412:K413"/>
    <mergeCell ref="J412:J413"/>
    <mergeCell ref="H412:I413"/>
    <mergeCell ref="F412:F413"/>
    <mergeCell ref="E412:E413"/>
    <mergeCell ref="D412:D413"/>
    <mergeCell ref="C412:C413"/>
    <mergeCell ref="B412:B413"/>
    <mergeCell ref="Q410:Q411"/>
    <mergeCell ref="P410:P411"/>
    <mergeCell ref="O410:O411"/>
    <mergeCell ref="N410:N411"/>
    <mergeCell ref="M410:M411"/>
    <mergeCell ref="L410:L411"/>
    <mergeCell ref="K410:K411"/>
    <mergeCell ref="J410:J411"/>
    <mergeCell ref="H410:I411"/>
    <mergeCell ref="F410:F411"/>
    <mergeCell ref="E410:E411"/>
    <mergeCell ref="D410:D411"/>
    <mergeCell ref="C410:C411"/>
    <mergeCell ref="B410:B411"/>
    <mergeCell ref="Q408:Q409"/>
    <mergeCell ref="P408:P409"/>
    <mergeCell ref="O408:O409"/>
    <mergeCell ref="N408:N409"/>
    <mergeCell ref="M408:M409"/>
    <mergeCell ref="L408:L409"/>
    <mergeCell ref="K408:K409"/>
    <mergeCell ref="J408:J409"/>
    <mergeCell ref="H408:I409"/>
    <mergeCell ref="F408:F409"/>
    <mergeCell ref="E408:E409"/>
    <mergeCell ref="D408:D409"/>
    <mergeCell ref="C408:C409"/>
    <mergeCell ref="B408:B409"/>
    <mergeCell ref="Q406:Q407"/>
    <mergeCell ref="P406:P407"/>
    <mergeCell ref="O406:O407"/>
    <mergeCell ref="N406:N407"/>
    <mergeCell ref="M406:M407"/>
    <mergeCell ref="L406:L407"/>
    <mergeCell ref="K406:K407"/>
    <mergeCell ref="J406:J407"/>
    <mergeCell ref="H406:I407"/>
    <mergeCell ref="F406:F407"/>
    <mergeCell ref="E406:E407"/>
    <mergeCell ref="D406:D407"/>
    <mergeCell ref="C406:C407"/>
    <mergeCell ref="B406:B407"/>
    <mergeCell ref="Q404:Q405"/>
    <mergeCell ref="P404:P405"/>
    <mergeCell ref="O404:O405"/>
    <mergeCell ref="N404:N405"/>
    <mergeCell ref="M404:M405"/>
    <mergeCell ref="L404:L405"/>
    <mergeCell ref="K404:K405"/>
    <mergeCell ref="J404:J405"/>
    <mergeCell ref="H404:I405"/>
    <mergeCell ref="F404:F405"/>
    <mergeCell ref="E404:E405"/>
    <mergeCell ref="D404:D405"/>
    <mergeCell ref="C404:C405"/>
    <mergeCell ref="B404:B405"/>
    <mergeCell ref="Q402:Q403"/>
    <mergeCell ref="P402:P403"/>
    <mergeCell ref="O402:O403"/>
    <mergeCell ref="N402:N403"/>
    <mergeCell ref="M402:M403"/>
    <mergeCell ref="L402:L403"/>
    <mergeCell ref="K402:K403"/>
    <mergeCell ref="J402:J403"/>
    <mergeCell ref="H402:I403"/>
    <mergeCell ref="F402:F403"/>
    <mergeCell ref="E402:E403"/>
    <mergeCell ref="D402:D403"/>
    <mergeCell ref="C402:C403"/>
    <mergeCell ref="B402:B403"/>
    <mergeCell ref="Q400:Q401"/>
    <mergeCell ref="P400:P401"/>
    <mergeCell ref="O400:O401"/>
    <mergeCell ref="N400:N401"/>
    <mergeCell ref="M400:M401"/>
    <mergeCell ref="L400:L401"/>
    <mergeCell ref="K400:K401"/>
    <mergeCell ref="J400:J401"/>
    <mergeCell ref="H400:I401"/>
    <mergeCell ref="F400:F401"/>
    <mergeCell ref="E400:E401"/>
    <mergeCell ref="D400:D401"/>
    <mergeCell ref="C400:C401"/>
    <mergeCell ref="B400:B401"/>
    <mergeCell ref="Q398:Q399"/>
    <mergeCell ref="P398:P399"/>
    <mergeCell ref="O398:O399"/>
    <mergeCell ref="N398:N399"/>
    <mergeCell ref="M398:M399"/>
    <mergeCell ref="L398:L399"/>
    <mergeCell ref="K398:K399"/>
    <mergeCell ref="J398:J399"/>
    <mergeCell ref="H398:I399"/>
    <mergeCell ref="F398:F399"/>
    <mergeCell ref="E398:E399"/>
    <mergeCell ref="D398:D399"/>
    <mergeCell ref="C398:C399"/>
    <mergeCell ref="B398:B399"/>
    <mergeCell ref="Q396:Q397"/>
    <mergeCell ref="P396:P397"/>
    <mergeCell ref="O396:O397"/>
    <mergeCell ref="N396:N397"/>
    <mergeCell ref="M396:M397"/>
    <mergeCell ref="L396:L397"/>
    <mergeCell ref="K396:K397"/>
    <mergeCell ref="J396:J397"/>
    <mergeCell ref="H396:I397"/>
    <mergeCell ref="F396:F397"/>
    <mergeCell ref="E396:E397"/>
    <mergeCell ref="D396:D397"/>
    <mergeCell ref="C396:C397"/>
    <mergeCell ref="B396:B397"/>
    <mergeCell ref="Q394:Q395"/>
    <mergeCell ref="P394:P395"/>
    <mergeCell ref="O394:O395"/>
    <mergeCell ref="N394:N395"/>
    <mergeCell ref="M394:M395"/>
    <mergeCell ref="L394:L395"/>
    <mergeCell ref="K394:K395"/>
    <mergeCell ref="J394:J395"/>
    <mergeCell ref="H394:I395"/>
    <mergeCell ref="F394:F395"/>
    <mergeCell ref="E394:E395"/>
    <mergeCell ref="D394:D395"/>
    <mergeCell ref="C394:C395"/>
    <mergeCell ref="B394:B395"/>
    <mergeCell ref="Q392:Q393"/>
    <mergeCell ref="P392:P393"/>
    <mergeCell ref="O392:O393"/>
    <mergeCell ref="N392:N393"/>
    <mergeCell ref="M392:M393"/>
    <mergeCell ref="L392:L393"/>
    <mergeCell ref="K392:K393"/>
    <mergeCell ref="J392:J393"/>
    <mergeCell ref="H392:I393"/>
    <mergeCell ref="F392:F393"/>
    <mergeCell ref="E392:E393"/>
    <mergeCell ref="D392:D393"/>
    <mergeCell ref="C392:C393"/>
    <mergeCell ref="B392:B393"/>
    <mergeCell ref="Q386:Q387"/>
    <mergeCell ref="P386:P387"/>
    <mergeCell ref="O386:O387"/>
    <mergeCell ref="N386:N387"/>
    <mergeCell ref="M386:M387"/>
    <mergeCell ref="L386:L387"/>
    <mergeCell ref="K386:K387"/>
    <mergeCell ref="J386:J387"/>
    <mergeCell ref="H386:I387"/>
    <mergeCell ref="F386:F387"/>
    <mergeCell ref="E386:E387"/>
    <mergeCell ref="D386:D387"/>
    <mergeCell ref="C386:C387"/>
    <mergeCell ref="B386:B387"/>
    <mergeCell ref="Q384:Q385"/>
    <mergeCell ref="P384:P385"/>
    <mergeCell ref="O384:O385"/>
    <mergeCell ref="N384:N385"/>
    <mergeCell ref="M384:M385"/>
    <mergeCell ref="L384:L385"/>
    <mergeCell ref="K384:K385"/>
    <mergeCell ref="J384:J385"/>
    <mergeCell ref="H384:I385"/>
    <mergeCell ref="F384:F385"/>
    <mergeCell ref="E384:E385"/>
    <mergeCell ref="D384:D385"/>
    <mergeCell ref="C384:C385"/>
    <mergeCell ref="B384:B385"/>
    <mergeCell ref="Q382:Q383"/>
    <mergeCell ref="P382:P383"/>
    <mergeCell ref="O382:O383"/>
    <mergeCell ref="N382:N383"/>
    <mergeCell ref="M382:M383"/>
    <mergeCell ref="L382:L383"/>
    <mergeCell ref="K382:K383"/>
    <mergeCell ref="J382:J383"/>
    <mergeCell ref="H382:I383"/>
    <mergeCell ref="F382:F383"/>
    <mergeCell ref="E382:E383"/>
    <mergeCell ref="D382:D383"/>
    <mergeCell ref="C382:C383"/>
    <mergeCell ref="B382:B383"/>
    <mergeCell ref="Q380:Q381"/>
    <mergeCell ref="P380:P381"/>
    <mergeCell ref="O380:O381"/>
    <mergeCell ref="N380:N381"/>
    <mergeCell ref="M380:M381"/>
    <mergeCell ref="L380:L381"/>
    <mergeCell ref="K380:K381"/>
    <mergeCell ref="J380:J381"/>
    <mergeCell ref="H380:I381"/>
    <mergeCell ref="F380:F381"/>
    <mergeCell ref="E380:E381"/>
    <mergeCell ref="D380:D381"/>
    <mergeCell ref="C380:C381"/>
    <mergeCell ref="B380:B381"/>
    <mergeCell ref="Q378:Q379"/>
    <mergeCell ref="P378:P379"/>
    <mergeCell ref="O378:O379"/>
    <mergeCell ref="N378:N379"/>
    <mergeCell ref="M378:M379"/>
    <mergeCell ref="L378:L379"/>
    <mergeCell ref="K378:K379"/>
    <mergeCell ref="J378:J379"/>
    <mergeCell ref="H378:I379"/>
    <mergeCell ref="F378:F379"/>
    <mergeCell ref="E378:E379"/>
    <mergeCell ref="D378:D379"/>
    <mergeCell ref="C378:C379"/>
    <mergeCell ref="B378:B379"/>
    <mergeCell ref="C370:C371"/>
    <mergeCell ref="B370:B371"/>
    <mergeCell ref="Q376:Q377"/>
    <mergeCell ref="P376:P377"/>
    <mergeCell ref="O376:O377"/>
    <mergeCell ref="N376:N377"/>
    <mergeCell ref="M376:M377"/>
    <mergeCell ref="L376:L377"/>
    <mergeCell ref="K376:K377"/>
    <mergeCell ref="J376:J377"/>
    <mergeCell ref="H376:I377"/>
    <mergeCell ref="F376:F377"/>
    <mergeCell ref="E376:E377"/>
    <mergeCell ref="D376:D377"/>
    <mergeCell ref="C376:C377"/>
    <mergeCell ref="B376:B377"/>
    <mergeCell ref="Q374:Q375"/>
    <mergeCell ref="P374:P375"/>
    <mergeCell ref="O374:O375"/>
    <mergeCell ref="N374:N375"/>
    <mergeCell ref="M374:M375"/>
    <mergeCell ref="L374:L375"/>
    <mergeCell ref="K374:K375"/>
    <mergeCell ref="J374:J375"/>
    <mergeCell ref="H374:I375"/>
    <mergeCell ref="F374:F375"/>
    <mergeCell ref="E374:E375"/>
    <mergeCell ref="D374:D375"/>
    <mergeCell ref="C374:C375"/>
    <mergeCell ref="B374:B375"/>
    <mergeCell ref="H366:I367"/>
    <mergeCell ref="F366:F367"/>
    <mergeCell ref="E366:E367"/>
    <mergeCell ref="D366:D367"/>
    <mergeCell ref="C366:C367"/>
    <mergeCell ref="B366:B367"/>
    <mergeCell ref="Q372:Q373"/>
    <mergeCell ref="P372:P373"/>
    <mergeCell ref="O372:O373"/>
    <mergeCell ref="N372:N373"/>
    <mergeCell ref="M372:M373"/>
    <mergeCell ref="L372:L373"/>
    <mergeCell ref="K372:K373"/>
    <mergeCell ref="J372:J373"/>
    <mergeCell ref="H372:I373"/>
    <mergeCell ref="F372:F373"/>
    <mergeCell ref="E372:E373"/>
    <mergeCell ref="D372:D373"/>
    <mergeCell ref="C372:C373"/>
    <mergeCell ref="B372:B373"/>
    <mergeCell ref="Q370:Q371"/>
    <mergeCell ref="P370:P371"/>
    <mergeCell ref="O370:O371"/>
    <mergeCell ref="N370:N371"/>
    <mergeCell ref="M370:M371"/>
    <mergeCell ref="L370:L371"/>
    <mergeCell ref="K370:K371"/>
    <mergeCell ref="J370:J371"/>
    <mergeCell ref="H370:I371"/>
    <mergeCell ref="F370:F371"/>
    <mergeCell ref="E370:E371"/>
    <mergeCell ref="D370:D371"/>
    <mergeCell ref="Q496:Q497"/>
    <mergeCell ref="O364:O365"/>
    <mergeCell ref="N364:N365"/>
    <mergeCell ref="M364:M365"/>
    <mergeCell ref="E364:E365"/>
    <mergeCell ref="D364:D365"/>
    <mergeCell ref="C364:C365"/>
    <mergeCell ref="B364:B365"/>
    <mergeCell ref="O362:O363"/>
    <mergeCell ref="N362:N363"/>
    <mergeCell ref="M362:M363"/>
    <mergeCell ref="L362:L363"/>
    <mergeCell ref="K362:K363"/>
    <mergeCell ref="J362:J363"/>
    <mergeCell ref="H362:I363"/>
    <mergeCell ref="F362:F363"/>
    <mergeCell ref="E362:E363"/>
    <mergeCell ref="D362:D363"/>
    <mergeCell ref="C362:C363"/>
    <mergeCell ref="B362:B363"/>
    <mergeCell ref="Q368:Q369"/>
    <mergeCell ref="P368:P369"/>
    <mergeCell ref="O368:O369"/>
    <mergeCell ref="N368:N369"/>
    <mergeCell ref="M368:M369"/>
    <mergeCell ref="L368:L369"/>
    <mergeCell ref="K368:K369"/>
    <mergeCell ref="J368:J369"/>
    <mergeCell ref="H368:I369"/>
    <mergeCell ref="F368:F369"/>
    <mergeCell ref="E368:E369"/>
    <mergeCell ref="D368:D369"/>
    <mergeCell ref="O358:O359"/>
    <mergeCell ref="N358:N359"/>
    <mergeCell ref="L358:M358"/>
    <mergeCell ref="K358:K359"/>
    <mergeCell ref="J358:J359"/>
    <mergeCell ref="H358:I359"/>
    <mergeCell ref="G358:G359"/>
    <mergeCell ref="F358:F359"/>
    <mergeCell ref="E358:E359"/>
    <mergeCell ref="D358:D359"/>
    <mergeCell ref="C358:C359"/>
    <mergeCell ref="A358:B359"/>
    <mergeCell ref="B496:B497"/>
    <mergeCell ref="C496:C497"/>
    <mergeCell ref="D496:D497"/>
    <mergeCell ref="P366:P367"/>
    <mergeCell ref="J496:J497"/>
    <mergeCell ref="K496:K497"/>
    <mergeCell ref="L496:L497"/>
    <mergeCell ref="M496:M497"/>
    <mergeCell ref="N496:N497"/>
    <mergeCell ref="O496:O497"/>
    <mergeCell ref="P496:P497"/>
    <mergeCell ref="A362:A499"/>
    <mergeCell ref="C368:C369"/>
    <mergeCell ref="B368:B369"/>
    <mergeCell ref="O366:O367"/>
    <mergeCell ref="N366:N367"/>
    <mergeCell ref="M366:M367"/>
    <mergeCell ref="L366:L367"/>
    <mergeCell ref="K366:K367"/>
    <mergeCell ref="J366:J367"/>
    <mergeCell ref="A357:Q357"/>
    <mergeCell ref="B388:B389"/>
    <mergeCell ref="C388:C389"/>
    <mergeCell ref="D388:D389"/>
    <mergeCell ref="E388:E389"/>
    <mergeCell ref="F388:F389"/>
    <mergeCell ref="H388:I389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B390:B391"/>
    <mergeCell ref="C390:C391"/>
    <mergeCell ref="D390:D391"/>
    <mergeCell ref="E390:E391"/>
    <mergeCell ref="F390:F391"/>
    <mergeCell ref="H390:I391"/>
    <mergeCell ref="J390:J391"/>
    <mergeCell ref="K390:K391"/>
    <mergeCell ref="L390:L391"/>
    <mergeCell ref="M390:M391"/>
    <mergeCell ref="N390:N391"/>
    <mergeCell ref="O390:O391"/>
    <mergeCell ref="P390:P391"/>
    <mergeCell ref="Q390:Q391"/>
    <mergeCell ref="P362:P363"/>
    <mergeCell ref="Q358:Q359"/>
    <mergeCell ref="P358:P359"/>
    <mergeCell ref="A507:A562"/>
    <mergeCell ref="B561:B562"/>
    <mergeCell ref="C561:C562"/>
    <mergeCell ref="D561:D562"/>
    <mergeCell ref="E561:E562"/>
    <mergeCell ref="F561:F562"/>
    <mergeCell ref="H561:I562"/>
    <mergeCell ref="J561:J562"/>
    <mergeCell ref="K561:K562"/>
    <mergeCell ref="L561:L562"/>
    <mergeCell ref="M561:M562"/>
    <mergeCell ref="N561:N562"/>
    <mergeCell ref="O561:O562"/>
    <mergeCell ref="P561:P562"/>
    <mergeCell ref="Q561:Q562"/>
    <mergeCell ref="Q507:Q508"/>
    <mergeCell ref="P507:P508"/>
    <mergeCell ref="O507:O508"/>
    <mergeCell ref="N507:N508"/>
    <mergeCell ref="M507:M508"/>
    <mergeCell ref="L507:L508"/>
    <mergeCell ref="Q509:Q510"/>
    <mergeCell ref="P509:P510"/>
    <mergeCell ref="O509:O510"/>
    <mergeCell ref="N509:N510"/>
    <mergeCell ref="M509:M510"/>
    <mergeCell ref="L509:L510"/>
    <mergeCell ref="K509:K510"/>
    <mergeCell ref="J509:J510"/>
    <mergeCell ref="H509:I510"/>
    <mergeCell ref="F509:F510"/>
    <mergeCell ref="E509:E510"/>
    <mergeCell ref="A563:C564"/>
    <mergeCell ref="D563:I563"/>
    <mergeCell ref="J563:Q563"/>
    <mergeCell ref="D564:I564"/>
    <mergeCell ref="J564:Q564"/>
    <mergeCell ref="A565:Q565"/>
    <mergeCell ref="A570:A571"/>
    <mergeCell ref="B570:B571"/>
    <mergeCell ref="C570:C571"/>
    <mergeCell ref="D570:D571"/>
    <mergeCell ref="E570:E571"/>
    <mergeCell ref="F570:F571"/>
    <mergeCell ref="H570:I571"/>
    <mergeCell ref="J570:J571"/>
    <mergeCell ref="K570:K571"/>
    <mergeCell ref="L570:L571"/>
    <mergeCell ref="M570:M571"/>
    <mergeCell ref="N570:N571"/>
    <mergeCell ref="O570:O571"/>
    <mergeCell ref="P570:P571"/>
    <mergeCell ref="Q570:Q571"/>
    <mergeCell ref="A566:B567"/>
    <mergeCell ref="C566:C567"/>
    <mergeCell ref="D566:D567"/>
    <mergeCell ref="E566:E567"/>
    <mergeCell ref="F566:F567"/>
    <mergeCell ref="G566:G567"/>
    <mergeCell ref="H566:I567"/>
    <mergeCell ref="J566:J567"/>
    <mergeCell ref="K566:K567"/>
    <mergeCell ref="L566:M566"/>
    <mergeCell ref="N566:N567"/>
    <mergeCell ref="O566:O567"/>
    <mergeCell ref="P566:P567"/>
    <mergeCell ref="Q566:Q567"/>
    <mergeCell ref="A572:C573"/>
    <mergeCell ref="D572:I572"/>
    <mergeCell ref="J572:Q572"/>
    <mergeCell ref="D573:I573"/>
    <mergeCell ref="J573:Q573"/>
    <mergeCell ref="A574:Q574"/>
    <mergeCell ref="A575:B576"/>
    <mergeCell ref="C575:C576"/>
    <mergeCell ref="D575:D576"/>
    <mergeCell ref="E575:E576"/>
    <mergeCell ref="F575:F576"/>
    <mergeCell ref="G575:G576"/>
    <mergeCell ref="H575:I576"/>
    <mergeCell ref="J575:J576"/>
    <mergeCell ref="K575:K576"/>
    <mergeCell ref="L575:M575"/>
    <mergeCell ref="N575:N576"/>
    <mergeCell ref="O575:O576"/>
    <mergeCell ref="P575:P576"/>
    <mergeCell ref="Q575:Q576"/>
    <mergeCell ref="A579:A580"/>
    <mergeCell ref="B579:B580"/>
    <mergeCell ref="C579:C580"/>
    <mergeCell ref="D579:D580"/>
    <mergeCell ref="E579:E580"/>
    <mergeCell ref="F579:F580"/>
    <mergeCell ref="H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A581:C582"/>
    <mergeCell ref="D581:I581"/>
    <mergeCell ref="J581:Q581"/>
    <mergeCell ref="D582:I582"/>
    <mergeCell ref="J582:Q582"/>
    <mergeCell ref="O584:O585"/>
    <mergeCell ref="P584:P585"/>
    <mergeCell ref="Q584:Q585"/>
    <mergeCell ref="A588:A589"/>
    <mergeCell ref="B588:B589"/>
    <mergeCell ref="C588:C589"/>
    <mergeCell ref="D588:D589"/>
    <mergeCell ref="E588:E589"/>
    <mergeCell ref="F588:F589"/>
    <mergeCell ref="H588:I589"/>
    <mergeCell ref="J588:J589"/>
    <mergeCell ref="K588:K589"/>
    <mergeCell ref="L588:L589"/>
    <mergeCell ref="M588:M589"/>
    <mergeCell ref="N588:N589"/>
    <mergeCell ref="O588:O589"/>
    <mergeCell ref="P588:P589"/>
    <mergeCell ref="Q588:Q589"/>
    <mergeCell ref="A590:C591"/>
    <mergeCell ref="D590:I590"/>
    <mergeCell ref="J590:Q590"/>
    <mergeCell ref="D591:I591"/>
    <mergeCell ref="J591:Q591"/>
    <mergeCell ref="A583:Q583"/>
    <mergeCell ref="A592:Q592"/>
    <mergeCell ref="A593:B594"/>
    <mergeCell ref="C593:C594"/>
    <mergeCell ref="D593:D594"/>
    <mergeCell ref="E593:E594"/>
    <mergeCell ref="F593:F594"/>
    <mergeCell ref="G593:G594"/>
    <mergeCell ref="H593:I594"/>
    <mergeCell ref="J593:J594"/>
    <mergeCell ref="K593:K594"/>
    <mergeCell ref="L593:M593"/>
    <mergeCell ref="N593:N594"/>
    <mergeCell ref="O593:O594"/>
    <mergeCell ref="P593:P594"/>
    <mergeCell ref="Q593:Q594"/>
    <mergeCell ref="A584:B585"/>
    <mergeCell ref="C584:C585"/>
    <mergeCell ref="D584:D585"/>
    <mergeCell ref="E584:E585"/>
    <mergeCell ref="F584:F585"/>
    <mergeCell ref="G584:G585"/>
    <mergeCell ref="H584:I585"/>
    <mergeCell ref="J584:J585"/>
    <mergeCell ref="K584:K585"/>
    <mergeCell ref="L584:M584"/>
    <mergeCell ref="N584:N585"/>
    <mergeCell ref="C632:Q632"/>
    <mergeCell ref="A597:A598"/>
    <mergeCell ref="B597:B598"/>
    <mergeCell ref="C597:C598"/>
    <mergeCell ref="D597:D598"/>
    <mergeCell ref="E597:E598"/>
    <mergeCell ref="F597:F598"/>
    <mergeCell ref="H597:I598"/>
    <mergeCell ref="J597:J598"/>
    <mergeCell ref="K597:K598"/>
    <mergeCell ref="L597:L598"/>
    <mergeCell ref="M597:M598"/>
    <mergeCell ref="N597:N598"/>
    <mergeCell ref="O597:O598"/>
    <mergeCell ref="P597:P598"/>
    <mergeCell ref="Q597:Q598"/>
    <mergeCell ref="A599:C600"/>
    <mergeCell ref="D599:I599"/>
    <mergeCell ref="J599:Q599"/>
    <mergeCell ref="D600:I600"/>
    <mergeCell ref="J600:Q600"/>
    <mergeCell ref="A606:A607"/>
    <mergeCell ref="B606:B607"/>
    <mergeCell ref="C606:C607"/>
    <mergeCell ref="D606:D607"/>
    <mergeCell ref="E606:E607"/>
    <mergeCell ref="F606:F607"/>
    <mergeCell ref="H606:I607"/>
    <mergeCell ref="J606:J607"/>
    <mergeCell ref="K606:K607"/>
    <mergeCell ref="L606:L607"/>
    <mergeCell ref="P611:P612"/>
  </mergeCells>
  <pageMargins left="0.26541666666666669" right="0.7" top="0.75" bottom="0.75" header="0.3" footer="0.3"/>
  <pageSetup paperSize="9" scale="75" fitToHeight="0" orientation="landscape" r:id="rId1"/>
  <rowBreaks count="28" manualBreakCount="28">
    <brk id="22" max="16" man="1"/>
    <brk id="48" max="16" man="1"/>
    <brk id="74" max="16" man="1"/>
    <brk id="94" max="16" man="1"/>
    <brk id="116" max="16" man="1"/>
    <brk id="140" max="16" man="1"/>
    <brk id="161" max="16" man="1"/>
    <brk id="187" max="16" man="1"/>
    <brk id="213" max="16" man="1"/>
    <brk id="235" max="16" man="1"/>
    <brk id="255" max="16" man="1"/>
    <brk id="277" max="16" man="1"/>
    <brk id="299" max="16" man="1"/>
    <brk id="320" max="16" man="1"/>
    <brk id="342" max="16" man="1"/>
    <brk id="363" max="16" man="1"/>
    <brk id="385" max="16" man="1"/>
    <brk id="407" max="16" man="1"/>
    <brk id="429" max="16" man="1"/>
    <brk id="449" max="16" man="1"/>
    <brk id="471" max="16" man="1"/>
    <brk id="493" max="16" man="1"/>
    <brk id="514" max="16" man="1"/>
    <brk id="536" max="16" man="1"/>
    <brk id="560" max="16" man="1"/>
    <brk id="582" max="16" man="1"/>
    <brk id="600" max="16" man="1"/>
    <brk id="61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A6954A7-82A4-4CAE-984F-ADE3D8F66D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Zugaj Aneta</cp:lastModifiedBy>
  <cp:lastPrinted>2025-04-29T07:00:43Z</cp:lastPrinted>
  <dcterms:created xsi:type="dcterms:W3CDTF">2021-03-05T07:26:03Z</dcterms:created>
  <dcterms:modified xsi:type="dcterms:W3CDTF">2025-04-29T07:04:09Z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27d91f63-91d9-47c0-a756-9505c8f73f7e</vt:lpwstr>
  </property>
  <property fmtid="{D5CDD505-2E9C-101B-9397-08002B2CF9AE}" pid="3" name="bjSaver">
    <vt:lpwstr>1f9+DHSPP8tyWq7UDiIbGJ/XFQHzn/SL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