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wrona7344\Desktop\Postępowania 2025 Monika\Zp5\Do publikacji\"/>
    </mc:Choice>
  </mc:AlternateContent>
  <xr:revisionPtr revIDLastSave="0" documentId="13_ncr:1_{FB6AA5E2-4D7D-493C-B37D-4F0F10BCD96D}" xr6:coauthVersionLast="36" xr6:coauthVersionMax="36" xr10:uidLastSave="{00000000-0000-0000-0000-000000000000}"/>
  <bookViews>
    <workbookView xWindow="0" yWindow="0" windowWidth="21570" windowHeight="9405" xr2:uid="{00000000-000D-0000-FFFF-FFFF00000000}"/>
  </bookViews>
  <sheets>
    <sheet name="Formularz" sheetId="15" r:id="rId1"/>
    <sheet name="Arkusz3" sheetId="10" state="hidden" r:id="rId2"/>
  </sheets>
  <definedNames>
    <definedName name="_xlnm.Print_Area" localSheetId="0">Formularz!$A$1:$G$31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5" l="1"/>
  <c r="H3" i="15" s="1"/>
  <c r="G4" i="15" l="1"/>
  <c r="H4" i="15" s="1"/>
  <c r="G5" i="15"/>
  <c r="H5" i="15" s="1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 l="1"/>
  <c r="H32" i="15"/>
</calcChain>
</file>

<file path=xl/sharedStrings.xml><?xml version="1.0" encoding="utf-8"?>
<sst xmlns="http://schemas.openxmlformats.org/spreadsheetml/2006/main" count="70" uniqueCount="45">
  <si>
    <t>Lp.</t>
  </si>
  <si>
    <t>J.M.</t>
  </si>
  <si>
    <t>Razem ilość</t>
  </si>
  <si>
    <t>szt.</t>
  </si>
  <si>
    <t>Cena jednostkowa netto</t>
  </si>
  <si>
    <t>Wartość netto</t>
  </si>
  <si>
    <t>SUMA</t>
  </si>
  <si>
    <t>Materiały Budowlane
(Nazwa przedmiotu zamówienia)</t>
  </si>
  <si>
    <t>Stawka podatku VAT</t>
  </si>
  <si>
    <t xml:space="preserve">Wartość brutto </t>
  </si>
  <si>
    <t>Dokument należy podpisać kwalifikowanym podpisem elektronicznym lub elektronicznym podpisem zaufanym lub elektronicznym podpisem osobistym przez osobę lub osoby umocowane do złożenia podpisu w imieniu Wykonawcy</t>
  </si>
  <si>
    <t>Uwagi</t>
  </si>
  <si>
    <t>FORMULARZ SZCZEGÓŁOWEJ WYCENY
 Niniejszy Formularz szczegółowej wyceny zawiera wprowadzone formuły. Wykonawca zobowiązany jest do uzupełnienia "Ceny jednostkowej netto " oraz "stawki podatku VAT"
Wprowadzenie przez Zamawiającego formuł nie zwalnia Wykonawcy z obowiązku sprawdzenia prawidłowości dokonanych wyliczeń po wprowadzeniu odpowiednich wartości.</t>
  </si>
  <si>
    <t>PAPIER KSERO BIAŁY 80G/M2 A3(op 500szt)</t>
  </si>
  <si>
    <t xml:space="preserve"> PAPIER KSERO BIAŁY 250G/M2 A4/250 Satynowy do wydruków laserowych w kolorze</t>
  </si>
  <si>
    <t>PAPIER DO PLOTERA BIAŁY MATOWY POWLEKANY 120G 914MMX30M</t>
  </si>
  <si>
    <t>PAPIER SAMOPRZYLEPNY BIAŁY A4 op 100 szt</t>
  </si>
  <si>
    <t>PAPIER BIUROWY BIAŁY 160G/M2 A3/250</t>
  </si>
  <si>
    <t>FOLIA DO DRUKARKI LAS.SAMOP. A4/100</t>
  </si>
  <si>
    <t>PAPIER DO PLOTERA 200G/M2 914MMX30M</t>
  </si>
  <si>
    <t>PAPIER DO PLOTERA BIAŁY BŁYSZCZĄCY(przezn. do fotogarfii) 250G 914MMX30,5M</t>
  </si>
  <si>
    <t>PAPIER DO PLOTERA BIAŁY 120G/M2 914MMX40M</t>
  </si>
  <si>
    <t>PAPIER BIAŁY 1118 MM (44") X 25 M 180 G/M2.
PAPIER DO  EPSON STYLUS PRO 9600, 9900 MATOWY</t>
  </si>
  <si>
    <t>PAPIER BIUROWY BIAŁY 200G/M2 A4/250  Satynowy do wydruków laserowych w kolorze</t>
  </si>
  <si>
    <t>PAPIER BIUROWY BIAŁY 160G/M2 A4/250</t>
  </si>
  <si>
    <t>PAPIER BIUROWY BIAŁY 120G/M2 A3/250</t>
  </si>
  <si>
    <t>PAPIER DO PLOTERA BIAŁY 80G/M2 1067MMX45M</t>
  </si>
  <si>
    <t>PAPIER DO PLOTERA BIAŁY 80G 914MMX50M</t>
  </si>
  <si>
    <t>PAPIER BIUROWY BIAŁY 120G/M2 A4/250</t>
  </si>
  <si>
    <t>PAPIER SAMOPRZYLEPNY 135G/M2 610MMX30,5M MATT,NADAJĄCY SIĘ DO PREZENTACJI NA ZEWNĄTRZ I W BUDYNKACH</t>
  </si>
  <si>
    <t>PAPIER DO PLOTERA BIAŁY MATOWY 180G 914MMX30M</t>
  </si>
  <si>
    <t>PAPIER KSERO BIAŁY 200G/M2 A3/250</t>
  </si>
  <si>
    <t>PAPIER TERMOCZUŁY 75G/M2 A4/op100 83UM</t>
  </si>
  <si>
    <t>PAPIER DO PLOTERA 170G/M2 914MMX50M(30m)</t>
  </si>
  <si>
    <t>KALKA DO PLOTERA W ROLI 90G/M2 914MMX50M</t>
  </si>
  <si>
    <t>PAPIER FOTO DO PLOTERA 170G 1067MMX30M</t>
  </si>
  <si>
    <t>PAPIER DO PLOTERA BIAŁY W ROLI 80G/M2 1067MMX50M</t>
  </si>
  <si>
    <t>PAPIER DO PLOTERA BIAŁY180G/M2 1067MMX30M</t>
  </si>
  <si>
    <t>PAPIER DO PLOTERA BIAŁY 80G 610MMX50M</t>
  </si>
  <si>
    <t>PŁÓTNO DO PLOTERA CANVAS 350G 914MMX15,2M  MATT</t>
  </si>
  <si>
    <t>FOLIA NA MAPĘ 1800MMX10M</t>
  </si>
  <si>
    <t>PAPIER KSERO BIAŁY 80G/M2 A4/500 Poziom bieli - 153+/-3CIE</t>
  </si>
  <si>
    <t>op.</t>
  </si>
  <si>
    <t>rol</t>
  </si>
  <si>
    <t>rol.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</si>
</sst>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&quot;zł&quot;* #,##0.00_);_(&quot;zł&quot;* \(#,##0.00\);_(&quot;zł&quot;* &quot;-&quot;??_);_(@_)"/>
    <numFmt numFmtId="166" formatCode="[$-415]General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rgb="FF222222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4" fillId="0" borderId="0" applyBorder="0" applyProtection="0"/>
    <xf numFmtId="164" fontId="8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1" fillId="3" borderId="1" xfId="2" applyFont="1" applyFill="1" applyBorder="1" applyAlignment="1">
      <alignment horizontal="center" vertical="center" textRotation="90" wrapText="1"/>
    </xf>
    <xf numFmtId="10" fontId="1" fillId="3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textRotation="90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11" fillId="0" borderId="5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0" fillId="0" borderId="1" xfId="0" applyFill="1" applyBorder="1"/>
    <xf numFmtId="0" fontId="0" fillId="4" borderId="1" xfId="0" applyFill="1" applyBorder="1"/>
    <xf numFmtId="10" fontId="3" fillId="0" borderId="1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</cellXfs>
  <cellStyles count="3">
    <cellStyle name="Dziesiętny" xfId="2" builtinId="3"/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workbookViewId="0">
      <selection activeCell="E3" sqref="E3"/>
    </sheetView>
  </sheetViews>
  <sheetFormatPr defaultRowHeight="15" x14ac:dyDescent="0.25"/>
  <cols>
    <col min="1" max="1" width="4" customWidth="1"/>
    <col min="2" max="2" width="46.28515625" style="14" customWidth="1"/>
    <col min="3" max="3" width="9.42578125" customWidth="1"/>
    <col min="4" max="4" width="9.140625" customWidth="1"/>
    <col min="5" max="5" width="17.28515625" customWidth="1"/>
    <col min="6" max="6" width="9.42578125" customWidth="1"/>
    <col min="7" max="7" width="19.5703125" customWidth="1"/>
    <col min="8" max="8" width="18.140625" customWidth="1"/>
    <col min="9" max="9" width="14.28515625" customWidth="1"/>
  </cols>
  <sheetData>
    <row r="1" spans="1:9" ht="92.25" customHeight="1" x14ac:dyDescent="0.25">
      <c r="A1" s="32" t="s">
        <v>12</v>
      </c>
      <c r="B1" s="33"/>
      <c r="C1" s="33"/>
      <c r="D1" s="33"/>
      <c r="E1" s="33"/>
      <c r="F1" s="33"/>
      <c r="G1" s="33"/>
      <c r="H1" s="33"/>
      <c r="I1" s="28"/>
    </row>
    <row r="2" spans="1:9" ht="52.5" customHeight="1" x14ac:dyDescent="0.25">
      <c r="A2" s="2" t="s">
        <v>0</v>
      </c>
      <c r="B2" s="12" t="s">
        <v>7</v>
      </c>
      <c r="C2" s="3" t="s">
        <v>1</v>
      </c>
      <c r="D2" s="4" t="s">
        <v>2</v>
      </c>
      <c r="E2" s="18" t="s">
        <v>4</v>
      </c>
      <c r="F2" s="19" t="s">
        <v>8</v>
      </c>
      <c r="G2" s="20" t="s">
        <v>5</v>
      </c>
      <c r="H2" s="20" t="s">
        <v>9</v>
      </c>
      <c r="I2" s="27" t="s">
        <v>11</v>
      </c>
    </row>
    <row r="3" spans="1:9" ht="48.75" customHeight="1" x14ac:dyDescent="0.25">
      <c r="A3" s="5">
        <v>1</v>
      </c>
      <c r="B3" s="13" t="s">
        <v>41</v>
      </c>
      <c r="C3" s="11" t="s">
        <v>42</v>
      </c>
      <c r="D3" s="15">
        <v>7250</v>
      </c>
      <c r="E3" s="21"/>
      <c r="F3" s="31"/>
      <c r="G3" s="22">
        <f>E3*D3</f>
        <v>0</v>
      </c>
      <c r="H3" s="24">
        <f>G3+(G3*F3)</f>
        <v>0</v>
      </c>
      <c r="I3" s="26"/>
    </row>
    <row r="4" spans="1:9" ht="40.5" customHeight="1" x14ac:dyDescent="0.25">
      <c r="A4" s="5">
        <v>2</v>
      </c>
      <c r="B4" s="17" t="s">
        <v>13</v>
      </c>
      <c r="C4" s="11" t="s">
        <v>42</v>
      </c>
      <c r="D4" s="15">
        <v>87</v>
      </c>
      <c r="E4" s="21"/>
      <c r="F4" s="31"/>
      <c r="G4" s="22">
        <f t="shared" ref="G4:G31" si="0">E4*D4</f>
        <v>0</v>
      </c>
      <c r="H4" s="24">
        <f t="shared" ref="H4:H31" si="1">G4+(G4*F4)</f>
        <v>0</v>
      </c>
      <c r="I4" s="26"/>
    </row>
    <row r="5" spans="1:9" ht="42.75" customHeight="1" x14ac:dyDescent="0.25">
      <c r="A5" s="5">
        <v>3</v>
      </c>
      <c r="B5" s="7" t="s">
        <v>14</v>
      </c>
      <c r="C5" s="11" t="s">
        <v>42</v>
      </c>
      <c r="D5" s="15">
        <v>74</v>
      </c>
      <c r="E5" s="21"/>
      <c r="F5" s="31"/>
      <c r="G5" s="22">
        <f t="shared" si="0"/>
        <v>0</v>
      </c>
      <c r="H5" s="24">
        <f t="shared" si="1"/>
        <v>0</v>
      </c>
      <c r="I5" s="26"/>
    </row>
    <row r="6" spans="1:9" ht="34.5" customHeight="1" x14ac:dyDescent="0.25">
      <c r="A6" s="5">
        <v>4</v>
      </c>
      <c r="B6" s="17" t="s">
        <v>15</v>
      </c>
      <c r="C6" s="6" t="s">
        <v>43</v>
      </c>
      <c r="D6" s="15">
        <v>17</v>
      </c>
      <c r="E6" s="21"/>
      <c r="F6" s="31"/>
      <c r="G6" s="22">
        <f t="shared" si="0"/>
        <v>0</v>
      </c>
      <c r="H6" s="24">
        <f t="shared" si="1"/>
        <v>0</v>
      </c>
      <c r="I6" s="26"/>
    </row>
    <row r="7" spans="1:9" ht="40.5" customHeight="1" x14ac:dyDescent="0.25">
      <c r="A7" s="5">
        <v>5</v>
      </c>
      <c r="B7" s="13" t="s">
        <v>16</v>
      </c>
      <c r="C7" s="11" t="s">
        <v>42</v>
      </c>
      <c r="D7" s="15">
        <v>111</v>
      </c>
      <c r="E7" s="21"/>
      <c r="F7" s="31"/>
      <c r="G7" s="22">
        <f t="shared" si="0"/>
        <v>0</v>
      </c>
      <c r="H7" s="24">
        <f t="shared" si="1"/>
        <v>0</v>
      </c>
      <c r="I7" s="26"/>
    </row>
    <row r="8" spans="1:9" ht="31.5" customHeight="1" x14ac:dyDescent="0.25">
      <c r="A8" s="5">
        <v>6</v>
      </c>
      <c r="B8" s="13" t="s">
        <v>17</v>
      </c>
      <c r="C8" s="11" t="s">
        <v>42</v>
      </c>
      <c r="D8" s="15">
        <v>23</v>
      </c>
      <c r="E8" s="21"/>
      <c r="F8" s="31"/>
      <c r="G8" s="22">
        <f t="shared" si="0"/>
        <v>0</v>
      </c>
      <c r="H8" s="24">
        <f t="shared" si="1"/>
        <v>0</v>
      </c>
      <c r="I8" s="26"/>
    </row>
    <row r="9" spans="1:9" ht="39.75" customHeight="1" x14ac:dyDescent="0.25">
      <c r="A9" s="5">
        <v>7</v>
      </c>
      <c r="B9" s="13" t="s">
        <v>18</v>
      </c>
      <c r="C9" s="11" t="s">
        <v>3</v>
      </c>
      <c r="D9" s="15">
        <v>48</v>
      </c>
      <c r="E9" s="21"/>
      <c r="F9" s="31"/>
      <c r="G9" s="22">
        <f t="shared" si="0"/>
        <v>0</v>
      </c>
      <c r="H9" s="24">
        <f t="shared" si="1"/>
        <v>0</v>
      </c>
      <c r="I9" s="26"/>
    </row>
    <row r="10" spans="1:9" s="1" customFormat="1" ht="42" customHeight="1" x14ac:dyDescent="0.25">
      <c r="A10" s="5">
        <v>8</v>
      </c>
      <c r="B10" s="13" t="s">
        <v>19</v>
      </c>
      <c r="C10" s="11" t="s">
        <v>43</v>
      </c>
      <c r="D10" s="16">
        <v>24</v>
      </c>
      <c r="E10" s="21"/>
      <c r="F10" s="31"/>
      <c r="G10" s="22">
        <f t="shared" si="0"/>
        <v>0</v>
      </c>
      <c r="H10" s="24">
        <f t="shared" si="1"/>
        <v>0</v>
      </c>
      <c r="I10" s="29"/>
    </row>
    <row r="11" spans="1:9" ht="45" customHeight="1" x14ac:dyDescent="0.25">
      <c r="A11" s="5">
        <v>9</v>
      </c>
      <c r="B11" s="17" t="s">
        <v>20</v>
      </c>
      <c r="C11" s="6" t="s">
        <v>43</v>
      </c>
      <c r="D11" s="15">
        <v>13</v>
      </c>
      <c r="E11" s="21"/>
      <c r="F11" s="31"/>
      <c r="G11" s="22">
        <f t="shared" si="0"/>
        <v>0</v>
      </c>
      <c r="H11" s="24">
        <f t="shared" si="1"/>
        <v>0</v>
      </c>
      <c r="I11" s="26"/>
    </row>
    <row r="12" spans="1:9" ht="32.25" customHeight="1" x14ac:dyDescent="0.25">
      <c r="A12" s="5">
        <v>10</v>
      </c>
      <c r="B12" s="17" t="s">
        <v>21</v>
      </c>
      <c r="C12" s="6" t="s">
        <v>43</v>
      </c>
      <c r="D12" s="15">
        <v>16</v>
      </c>
      <c r="E12" s="21"/>
      <c r="F12" s="31"/>
      <c r="G12" s="22">
        <f t="shared" si="0"/>
        <v>0</v>
      </c>
      <c r="H12" s="24">
        <f t="shared" si="1"/>
        <v>0</v>
      </c>
      <c r="I12" s="26"/>
    </row>
    <row r="13" spans="1:9" ht="51.75" customHeight="1" x14ac:dyDescent="0.25">
      <c r="A13" s="5">
        <v>11</v>
      </c>
      <c r="B13" s="17" t="s">
        <v>22</v>
      </c>
      <c r="C13" s="6" t="s">
        <v>43</v>
      </c>
      <c r="D13" s="15">
        <v>1</v>
      </c>
      <c r="E13" s="21"/>
      <c r="F13" s="31"/>
      <c r="G13" s="22">
        <f t="shared" si="0"/>
        <v>0</v>
      </c>
      <c r="H13" s="24">
        <f t="shared" si="1"/>
        <v>0</v>
      </c>
      <c r="I13" s="26"/>
    </row>
    <row r="14" spans="1:9" ht="54.75" customHeight="1" x14ac:dyDescent="0.25">
      <c r="A14" s="5">
        <v>12</v>
      </c>
      <c r="B14" s="13" t="s">
        <v>23</v>
      </c>
      <c r="C14" s="11" t="s">
        <v>42</v>
      </c>
      <c r="D14" s="15">
        <v>57</v>
      </c>
      <c r="E14" s="21"/>
      <c r="F14" s="31"/>
      <c r="G14" s="22">
        <f t="shared" si="0"/>
        <v>0</v>
      </c>
      <c r="H14" s="24">
        <f t="shared" si="1"/>
        <v>0</v>
      </c>
      <c r="I14" s="26"/>
    </row>
    <row r="15" spans="1:9" ht="38.25" customHeight="1" x14ac:dyDescent="0.25">
      <c r="A15" s="5">
        <v>13</v>
      </c>
      <c r="B15" s="13" t="s">
        <v>24</v>
      </c>
      <c r="C15" s="11" t="s">
        <v>42</v>
      </c>
      <c r="D15" s="15">
        <v>55</v>
      </c>
      <c r="E15" s="21"/>
      <c r="F15" s="31"/>
      <c r="G15" s="22">
        <f t="shared" si="0"/>
        <v>0</v>
      </c>
      <c r="H15" s="24">
        <f t="shared" si="1"/>
        <v>0</v>
      </c>
      <c r="I15" s="26"/>
    </row>
    <row r="16" spans="1:9" ht="34.5" customHeight="1" x14ac:dyDescent="0.25">
      <c r="A16" s="5">
        <v>14</v>
      </c>
      <c r="B16" s="7" t="s">
        <v>25</v>
      </c>
      <c r="C16" s="6" t="s">
        <v>42</v>
      </c>
      <c r="D16" s="15">
        <v>15</v>
      </c>
      <c r="E16" s="21"/>
      <c r="F16" s="31"/>
      <c r="G16" s="22">
        <f t="shared" si="0"/>
        <v>0</v>
      </c>
      <c r="H16" s="24">
        <f t="shared" si="1"/>
        <v>0</v>
      </c>
      <c r="I16" s="26"/>
    </row>
    <row r="17" spans="1:9" ht="39" customHeight="1" x14ac:dyDescent="0.25">
      <c r="A17" s="5">
        <v>15</v>
      </c>
      <c r="B17" s="13" t="s">
        <v>26</v>
      </c>
      <c r="C17" s="11" t="s">
        <v>44</v>
      </c>
      <c r="D17" s="15">
        <v>21</v>
      </c>
      <c r="E17" s="21"/>
      <c r="F17" s="31"/>
      <c r="G17" s="22">
        <f t="shared" si="0"/>
        <v>0</v>
      </c>
      <c r="H17" s="24">
        <f t="shared" si="1"/>
        <v>0</v>
      </c>
      <c r="I17" s="26"/>
    </row>
    <row r="18" spans="1:9" ht="43.5" customHeight="1" x14ac:dyDescent="0.25">
      <c r="A18" s="5">
        <v>16</v>
      </c>
      <c r="B18" s="17" t="s">
        <v>27</v>
      </c>
      <c r="C18" s="8" t="s">
        <v>44</v>
      </c>
      <c r="D18" s="15">
        <v>30</v>
      </c>
      <c r="E18" s="21"/>
      <c r="F18" s="31"/>
      <c r="G18" s="22">
        <f t="shared" si="0"/>
        <v>0</v>
      </c>
      <c r="H18" s="24">
        <f t="shared" si="1"/>
        <v>0</v>
      </c>
      <c r="I18" s="26"/>
    </row>
    <row r="19" spans="1:9" ht="40.5" customHeight="1" x14ac:dyDescent="0.25">
      <c r="A19" s="5">
        <v>17</v>
      </c>
      <c r="B19" s="17" t="s">
        <v>28</v>
      </c>
      <c r="C19" s="8" t="s">
        <v>42</v>
      </c>
      <c r="D19" s="15">
        <v>17</v>
      </c>
      <c r="E19" s="21"/>
      <c r="F19" s="31"/>
      <c r="G19" s="22">
        <f t="shared" si="0"/>
        <v>0</v>
      </c>
      <c r="H19" s="24">
        <f t="shared" si="1"/>
        <v>0</v>
      </c>
      <c r="I19" s="26"/>
    </row>
    <row r="20" spans="1:9" ht="69" customHeight="1" x14ac:dyDescent="0.25">
      <c r="A20" s="5">
        <v>18</v>
      </c>
      <c r="B20" s="7" t="s">
        <v>29</v>
      </c>
      <c r="C20" s="6" t="s">
        <v>44</v>
      </c>
      <c r="D20" s="15">
        <v>20</v>
      </c>
      <c r="E20" s="21"/>
      <c r="F20" s="31"/>
      <c r="G20" s="22">
        <f t="shared" si="0"/>
        <v>0</v>
      </c>
      <c r="H20" s="24">
        <f t="shared" si="1"/>
        <v>0</v>
      </c>
      <c r="I20" s="26"/>
    </row>
    <row r="21" spans="1:9" ht="40.5" customHeight="1" x14ac:dyDescent="0.25">
      <c r="A21" s="5">
        <v>19</v>
      </c>
      <c r="B21" s="13" t="s">
        <v>30</v>
      </c>
      <c r="C21" s="11" t="s">
        <v>44</v>
      </c>
      <c r="D21" s="15">
        <v>23</v>
      </c>
      <c r="E21" s="21"/>
      <c r="F21" s="31"/>
      <c r="G21" s="22">
        <f t="shared" si="0"/>
        <v>0</v>
      </c>
      <c r="H21" s="24">
        <f t="shared" si="1"/>
        <v>0</v>
      </c>
      <c r="I21" s="26"/>
    </row>
    <row r="22" spans="1:9" ht="33" customHeight="1" x14ac:dyDescent="0.25">
      <c r="A22" s="5">
        <v>20</v>
      </c>
      <c r="B22" s="7" t="s">
        <v>31</v>
      </c>
      <c r="C22" s="6" t="s">
        <v>42</v>
      </c>
      <c r="D22" s="15">
        <v>5</v>
      </c>
      <c r="E22" s="21"/>
      <c r="F22" s="31"/>
      <c r="G22" s="22">
        <f t="shared" si="0"/>
        <v>0</v>
      </c>
      <c r="H22" s="24">
        <f t="shared" si="1"/>
        <v>0</v>
      </c>
      <c r="I22" s="26"/>
    </row>
    <row r="23" spans="1:9" ht="31.5" customHeight="1" x14ac:dyDescent="0.25">
      <c r="A23" s="5">
        <v>21</v>
      </c>
      <c r="B23" s="13" t="s">
        <v>32</v>
      </c>
      <c r="C23" s="11" t="s">
        <v>42</v>
      </c>
      <c r="D23" s="15">
        <v>5</v>
      </c>
      <c r="E23" s="21"/>
      <c r="F23" s="31"/>
      <c r="G23" s="22">
        <f t="shared" si="0"/>
        <v>0</v>
      </c>
      <c r="H23" s="24">
        <f t="shared" si="1"/>
        <v>0</v>
      </c>
      <c r="I23" s="26"/>
    </row>
    <row r="24" spans="1:9" ht="34.5" customHeight="1" x14ac:dyDescent="0.25">
      <c r="A24" s="5">
        <v>22</v>
      </c>
      <c r="B24" s="7" t="s">
        <v>33</v>
      </c>
      <c r="C24" s="6" t="s">
        <v>44</v>
      </c>
      <c r="D24" s="15">
        <v>15</v>
      </c>
      <c r="E24" s="21"/>
      <c r="F24" s="31"/>
      <c r="G24" s="22">
        <f t="shared" si="0"/>
        <v>0</v>
      </c>
      <c r="H24" s="24">
        <f t="shared" si="1"/>
        <v>0</v>
      </c>
      <c r="I24" s="26"/>
    </row>
    <row r="25" spans="1:9" ht="38.25" customHeight="1" x14ac:dyDescent="0.25">
      <c r="A25" s="5">
        <v>23</v>
      </c>
      <c r="B25" s="17" t="s">
        <v>34</v>
      </c>
      <c r="C25" s="8" t="s">
        <v>44</v>
      </c>
      <c r="D25" s="15">
        <v>1</v>
      </c>
      <c r="E25" s="21"/>
      <c r="F25" s="31"/>
      <c r="G25" s="22">
        <f t="shared" si="0"/>
        <v>0</v>
      </c>
      <c r="H25" s="24">
        <f t="shared" si="1"/>
        <v>0</v>
      </c>
      <c r="I25" s="26"/>
    </row>
    <row r="26" spans="1:9" ht="39" customHeight="1" x14ac:dyDescent="0.25">
      <c r="A26" s="5">
        <v>24</v>
      </c>
      <c r="B26" s="10" t="s">
        <v>35</v>
      </c>
      <c r="C26" s="8" t="s">
        <v>44</v>
      </c>
      <c r="D26" s="15">
        <v>11</v>
      </c>
      <c r="E26" s="21"/>
      <c r="F26" s="31"/>
      <c r="G26" s="22">
        <f t="shared" si="0"/>
        <v>0</v>
      </c>
      <c r="H26" s="24">
        <f t="shared" si="1"/>
        <v>0</v>
      </c>
      <c r="I26" s="26"/>
    </row>
    <row r="27" spans="1:9" ht="37.5" customHeight="1" x14ac:dyDescent="0.25">
      <c r="A27" s="5">
        <v>25</v>
      </c>
      <c r="B27" s="9" t="s">
        <v>36</v>
      </c>
      <c r="C27" s="8" t="s">
        <v>44</v>
      </c>
      <c r="D27" s="15">
        <v>15</v>
      </c>
      <c r="E27" s="21"/>
      <c r="F27" s="31"/>
      <c r="G27" s="22">
        <f t="shared" si="0"/>
        <v>0</v>
      </c>
      <c r="H27" s="24">
        <f t="shared" si="1"/>
        <v>0</v>
      </c>
      <c r="I27" s="26"/>
    </row>
    <row r="28" spans="1:9" ht="32.25" customHeight="1" x14ac:dyDescent="0.25">
      <c r="A28" s="5">
        <v>26</v>
      </c>
      <c r="B28" s="9" t="s">
        <v>37</v>
      </c>
      <c r="C28" s="8" t="s">
        <v>44</v>
      </c>
      <c r="D28" s="15">
        <v>21</v>
      </c>
      <c r="E28" s="21"/>
      <c r="F28" s="31"/>
      <c r="G28" s="22">
        <f t="shared" si="0"/>
        <v>0</v>
      </c>
      <c r="H28" s="24">
        <f t="shared" si="1"/>
        <v>0</v>
      </c>
      <c r="I28" s="26"/>
    </row>
    <row r="29" spans="1:9" ht="35.25" customHeight="1" x14ac:dyDescent="0.25">
      <c r="A29" s="5">
        <v>27</v>
      </c>
      <c r="B29" s="9" t="s">
        <v>38</v>
      </c>
      <c r="C29" s="8" t="s">
        <v>44</v>
      </c>
      <c r="D29" s="15">
        <v>15</v>
      </c>
      <c r="E29" s="21"/>
      <c r="F29" s="31"/>
      <c r="G29" s="22">
        <f t="shared" si="0"/>
        <v>0</v>
      </c>
      <c r="H29" s="24">
        <f t="shared" si="1"/>
        <v>0</v>
      </c>
      <c r="I29" s="26"/>
    </row>
    <row r="30" spans="1:9" ht="40.5" customHeight="1" x14ac:dyDescent="0.25">
      <c r="A30" s="5">
        <v>28</v>
      </c>
      <c r="B30" s="13" t="s">
        <v>39</v>
      </c>
      <c r="C30" s="11" t="s">
        <v>3</v>
      </c>
      <c r="D30" s="15">
        <v>2</v>
      </c>
      <c r="E30" s="21"/>
      <c r="F30" s="31"/>
      <c r="G30" s="22">
        <f t="shared" si="0"/>
        <v>0</v>
      </c>
      <c r="H30" s="24">
        <f t="shared" si="1"/>
        <v>0</v>
      </c>
      <c r="I30" s="26"/>
    </row>
    <row r="31" spans="1:9" ht="63" customHeight="1" x14ac:dyDescent="0.25">
      <c r="A31" s="5">
        <v>29</v>
      </c>
      <c r="B31" s="13" t="s">
        <v>40</v>
      </c>
      <c r="C31" s="11" t="s">
        <v>44</v>
      </c>
      <c r="D31" s="15">
        <v>49</v>
      </c>
      <c r="E31" s="21"/>
      <c r="F31" s="31"/>
      <c r="G31" s="22">
        <f t="shared" si="0"/>
        <v>0</v>
      </c>
      <c r="H31" s="24">
        <f t="shared" si="1"/>
        <v>0</v>
      </c>
      <c r="I31" s="26"/>
    </row>
    <row r="32" spans="1:9" x14ac:dyDescent="0.25">
      <c r="E32" s="35" t="s">
        <v>6</v>
      </c>
      <c r="F32" s="36"/>
      <c r="G32" s="23">
        <f>SUM(G3:G31)</f>
        <v>0</v>
      </c>
      <c r="H32" s="25">
        <f>SUM(H3:H31)</f>
        <v>0</v>
      </c>
      <c r="I32" s="30"/>
    </row>
    <row r="39" spans="1:8" ht="51.75" customHeight="1" x14ac:dyDescent="0.25">
      <c r="A39" s="34" t="s">
        <v>10</v>
      </c>
      <c r="B39" s="34"/>
      <c r="C39" s="34"/>
      <c r="D39" s="34"/>
      <c r="E39" s="34"/>
      <c r="F39" s="34"/>
      <c r="G39" s="34"/>
      <c r="H39" s="34"/>
    </row>
  </sheetData>
  <sortState ref="B3:G31">
    <sortCondition ref="B3:B31"/>
  </sortState>
  <mergeCells count="3">
    <mergeCell ref="A1:H1"/>
    <mergeCell ref="A39:H39"/>
    <mergeCell ref="E32:F32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711769A-7047-4466-A72A-7BF41C52F7F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</vt:lpstr>
      <vt:lpstr>Arkusz3</vt:lpstr>
      <vt:lpstr>Formularz!Obszar_wydruku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Durlej Monika</dc:creator>
  <cp:lastModifiedBy>Wrona Monika</cp:lastModifiedBy>
  <cp:lastPrinted>2023-07-14T08:04:36Z</cp:lastPrinted>
  <dcterms:created xsi:type="dcterms:W3CDTF">2019-01-10T10:41:08Z</dcterms:created>
  <dcterms:modified xsi:type="dcterms:W3CDTF">2025-01-28T12:54:25Z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7a284c76-4b0e-4aee-b4ea-9ebe49207d6a</vt:lpwstr>
  </property>
  <property fmtid="{D5CDD505-2E9C-101B-9397-08002B2CF9AE}" pid="3" name="bjSaver">
    <vt:lpwstr>+Z+zb2nToJG26qWjgxXNdn23n05fETbw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Durlej Monika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10.130.245.55</vt:lpwstr>
  </property>
</Properties>
</file>