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zał. nr 3 -warzywa i owoce, jaj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/>
  <c r="J75" s="1"/>
  <c r="H75"/>
  <c r="K75" s="1"/>
  <c r="I76"/>
  <c r="J76" s="1"/>
  <c r="H76"/>
  <c r="K76" s="1"/>
  <c r="I74"/>
  <c r="J74" s="1"/>
  <c r="H74"/>
  <c r="K74" s="1"/>
  <c r="K73"/>
  <c r="I73"/>
  <c r="J73" s="1"/>
  <c r="H73"/>
  <c r="I43" l="1"/>
  <c r="J43" s="1"/>
  <c r="H43"/>
  <c r="K43" s="1"/>
  <c r="I42"/>
  <c r="J42" s="1"/>
  <c r="H42"/>
  <c r="K42" s="1"/>
  <c r="I52"/>
  <c r="J52" s="1"/>
  <c r="H52"/>
  <c r="K52" s="1"/>
  <c r="I72"/>
  <c r="J72" s="1"/>
  <c r="H72"/>
  <c r="K72" s="1"/>
  <c r="I71"/>
  <c r="J71" s="1"/>
  <c r="H71"/>
  <c r="K71" s="1"/>
  <c r="I70"/>
  <c r="J70" s="1"/>
  <c r="H70"/>
  <c r="K70" s="1"/>
  <c r="I69"/>
  <c r="J69" s="1"/>
  <c r="H69"/>
  <c r="K69" s="1"/>
  <c r="I68"/>
  <c r="J68" s="1"/>
  <c r="H68"/>
  <c r="K68" s="1"/>
  <c r="I67"/>
  <c r="J67" s="1"/>
  <c r="H67"/>
  <c r="K67" s="1"/>
  <c r="I66"/>
  <c r="J66" s="1"/>
  <c r="H66"/>
  <c r="K66" s="1"/>
  <c r="I65"/>
  <c r="J65" s="1"/>
  <c r="H65"/>
  <c r="K65" s="1"/>
  <c r="I64"/>
  <c r="J64" s="1"/>
  <c r="H64"/>
  <c r="K64" s="1"/>
  <c r="I63"/>
  <c r="J63" s="1"/>
  <c r="H63"/>
  <c r="K63" s="1"/>
  <c r="I62"/>
  <c r="J62" s="1"/>
  <c r="H62"/>
  <c r="K62" s="1"/>
  <c r="I61"/>
  <c r="J61" s="1"/>
  <c r="H61"/>
  <c r="K61" s="1"/>
  <c r="I60"/>
  <c r="J60" s="1"/>
  <c r="H60"/>
  <c r="K60" s="1"/>
  <c r="I59"/>
  <c r="J59" s="1"/>
  <c r="H59"/>
  <c r="K59" s="1"/>
  <c r="I58"/>
  <c r="J58" s="1"/>
  <c r="H58"/>
  <c r="K58" s="1"/>
  <c r="I57"/>
  <c r="J57" s="1"/>
  <c r="H57"/>
  <c r="K57" s="1"/>
  <c r="I56"/>
  <c r="J56" s="1"/>
  <c r="H56"/>
  <c r="K56" s="1"/>
  <c r="I55"/>
  <c r="J55" s="1"/>
  <c r="H55"/>
  <c r="K55" s="1"/>
  <c r="I54"/>
  <c r="J54" s="1"/>
  <c r="H54"/>
  <c r="K54" s="1"/>
  <c r="I53"/>
  <c r="J53" s="1"/>
  <c r="H53"/>
  <c r="K53" s="1"/>
  <c r="I51"/>
  <c r="J51" s="1"/>
  <c r="H51"/>
  <c r="K51" s="1"/>
  <c r="I50"/>
  <c r="J50" s="1"/>
  <c r="H50"/>
  <c r="K50" s="1"/>
  <c r="I49"/>
  <c r="J49" s="1"/>
  <c r="H49"/>
  <c r="K49" s="1"/>
  <c r="I48"/>
  <c r="J48" s="1"/>
  <c r="H48"/>
  <c r="K48" s="1"/>
  <c r="I47"/>
  <c r="J47" s="1"/>
  <c r="H47"/>
  <c r="K47" s="1"/>
  <c r="I46"/>
  <c r="J46" s="1"/>
  <c r="H46"/>
  <c r="K46" s="1"/>
  <c r="I45"/>
  <c r="J45" s="1"/>
  <c r="H45"/>
  <c r="K45" s="1"/>
  <c r="I44"/>
  <c r="J44" s="1"/>
  <c r="H44"/>
  <c r="K44" s="1"/>
  <c r="I41"/>
  <c r="J41" s="1"/>
  <c r="H41"/>
  <c r="K41" s="1"/>
  <c r="I40"/>
  <c r="J40" s="1"/>
  <c r="H40"/>
  <c r="K40" s="1"/>
  <c r="I14"/>
  <c r="J14" s="1"/>
  <c r="H14"/>
  <c r="K14" s="1"/>
  <c r="I5" l="1"/>
  <c r="I6"/>
  <c r="I7"/>
  <c r="I8"/>
  <c r="I9"/>
  <c r="I10"/>
  <c r="I11"/>
  <c r="I12"/>
  <c r="I13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H5"/>
  <c r="K5" s="1"/>
  <c r="H6"/>
  <c r="K6" s="1"/>
  <c r="H7"/>
  <c r="K7" s="1"/>
  <c r="H8"/>
  <c r="K8" s="1"/>
  <c r="H9"/>
  <c r="K9" s="1"/>
  <c r="H10"/>
  <c r="K10" s="1"/>
  <c r="H11"/>
  <c r="K11" s="1"/>
  <c r="H12"/>
  <c r="K12" s="1"/>
  <c r="H13"/>
  <c r="K13" s="1"/>
  <c r="H15"/>
  <c r="K15" s="1"/>
  <c r="H16"/>
  <c r="K16" s="1"/>
  <c r="H17"/>
  <c r="K17" s="1"/>
  <c r="H18"/>
  <c r="K18" s="1"/>
  <c r="H19"/>
  <c r="K19" s="1"/>
  <c r="H20"/>
  <c r="K20" s="1"/>
  <c r="H21"/>
  <c r="K21" s="1"/>
  <c r="H22"/>
  <c r="K22" s="1"/>
  <c r="H23"/>
  <c r="K23" s="1"/>
  <c r="H24"/>
  <c r="K24" s="1"/>
  <c r="H25"/>
  <c r="K25" s="1"/>
  <c r="H26"/>
  <c r="K26" s="1"/>
  <c r="H27"/>
  <c r="K27" s="1"/>
  <c r="H28"/>
  <c r="K28" s="1"/>
  <c r="H29"/>
  <c r="K29" s="1"/>
  <c r="H30"/>
  <c r="K30" s="1"/>
  <c r="H31"/>
  <c r="K31" s="1"/>
  <c r="H32"/>
  <c r="K32" s="1"/>
  <c r="H33"/>
  <c r="K33" s="1"/>
  <c r="H34"/>
  <c r="K34" s="1"/>
  <c r="H35"/>
  <c r="K35" s="1"/>
  <c r="H36"/>
  <c r="K36" s="1"/>
  <c r="H37"/>
  <c r="K37" s="1"/>
  <c r="H38"/>
  <c r="K38" s="1"/>
  <c r="H39"/>
  <c r="K39" s="1"/>
  <c r="J7" l="1"/>
  <c r="J8"/>
  <c r="J9"/>
  <c r="J10"/>
  <c r="J11"/>
  <c r="J12"/>
  <c r="J1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5"/>
  <c r="J6"/>
  <c r="I4"/>
  <c r="I77" s="1"/>
  <c r="H4"/>
  <c r="K4" s="1"/>
  <c r="K77" s="1"/>
  <c r="J4" l="1"/>
  <c r="J77" s="1"/>
</calcChain>
</file>

<file path=xl/sharedStrings.xml><?xml version="1.0" encoding="utf-8"?>
<sst xmlns="http://schemas.openxmlformats.org/spreadsheetml/2006/main" count="161" uniqueCount="90">
  <si>
    <t xml:space="preserve">Jednostka miary </t>
  </si>
  <si>
    <t>Nazwa asortymentu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</si>
  <si>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</si>
  <si>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</si>
  <si>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</si>
  <si>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</si>
  <si>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</si>
  <si>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</si>
  <si>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</si>
  <si>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</si>
  <si>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szt</t>
  </si>
  <si>
    <t>kg</t>
  </si>
  <si>
    <t>Pietruszka korzeń kl. I</t>
  </si>
  <si>
    <t>Seler korzeń kl. I</t>
  </si>
  <si>
    <t>Por krajowy kl. I</t>
  </si>
  <si>
    <t>Cebula żółta kl. I</t>
  </si>
  <si>
    <t>Pieczarka kl. I</t>
  </si>
  <si>
    <t>Ogórek zielony kl. I</t>
  </si>
  <si>
    <t>Pomidor malinowy kl. I</t>
  </si>
  <si>
    <t>Papryka świeża czerwona, żółta, kl. I</t>
  </si>
  <si>
    <t>Kapusta biała głowiasta kl. I</t>
  </si>
  <si>
    <t>Rzodkiewka pęczek kl. I</t>
  </si>
  <si>
    <t>Sałata lodowa kl. I</t>
  </si>
  <si>
    <t>Sałata  kl. I</t>
  </si>
  <si>
    <t>Czosnek polski główka kl. ekstra</t>
  </si>
  <si>
    <t>Kapusta włoska kl. I</t>
  </si>
  <si>
    <t>Kapusta pekińska kl. I</t>
  </si>
  <si>
    <t>Kapusta modra głowiasta kl. I</t>
  </si>
  <si>
    <t>Fasola biała średnia kl. I</t>
  </si>
  <si>
    <t>groch łupany połówki</t>
  </si>
  <si>
    <t>Fasola szparagowa żółta, zielona kl. I</t>
  </si>
  <si>
    <t>Cukinia kl. I</t>
  </si>
  <si>
    <t>Natka kl. I</t>
  </si>
  <si>
    <t>Koperek kl. I</t>
  </si>
  <si>
    <t>Szczypiorek kl. I</t>
  </si>
  <si>
    <t>Brokuły świeże kl. I</t>
  </si>
  <si>
    <t>Kalarepa kl. I</t>
  </si>
  <si>
    <t>Kalafior kl. I</t>
  </si>
  <si>
    <t>Jabłka luzem kl. I</t>
  </si>
  <si>
    <t>Banany kl. I</t>
  </si>
  <si>
    <t>Gruszka luzem kl. I</t>
  </si>
  <si>
    <t>Arbuz import kl. I</t>
  </si>
  <si>
    <t>Mandarynka  luzem kl. I</t>
  </si>
  <si>
    <t>Kiwi luzem kl. I</t>
  </si>
  <si>
    <t>Brzoskwinia kl. I</t>
  </si>
  <si>
    <t>Nektarynka kl. I</t>
  </si>
  <si>
    <t>Śliwka kl. I</t>
  </si>
  <si>
    <t>Pomarańcza kl. I</t>
  </si>
  <si>
    <t>Cytryna kl. I</t>
  </si>
  <si>
    <t>Borówka amerykańska kl. I</t>
  </si>
  <si>
    <t>Melon kl. I</t>
  </si>
  <si>
    <t>Awokado kl. I</t>
  </si>
  <si>
    <t>Truskawka kl. I</t>
  </si>
  <si>
    <t>Wiśnia kl. I</t>
  </si>
  <si>
    <t>Czereśnia kl. I</t>
  </si>
  <si>
    <t>Malina kl. I</t>
  </si>
  <si>
    <t>Porzeczka czarna kl. I</t>
  </si>
  <si>
    <t>Porzeczka czerwona kl. I</t>
  </si>
  <si>
    <t>Kiełki warzywne, świeże kl. I</t>
  </si>
  <si>
    <t>RAZEM</t>
  </si>
  <si>
    <t>Ilość zapotrzebowania półrocznego</t>
  </si>
  <si>
    <t>załącznik do Formularza ofertowego - część nr 3</t>
  </si>
  <si>
    <t xml:space="preserve">*zgodnie ze Szczegółowym opisem przedmiotu zamówienia stanowiącym załącznik do SWZ i do Umowy                    </t>
  </si>
  <si>
    <t>Część nr 3 - Warzywa i owoce świeże, jaja*</t>
  </si>
  <si>
    <t>Ziemniaki jadalne workowane 15 kg</t>
  </si>
  <si>
    <t>Marchew  kl.I</t>
  </si>
  <si>
    <t>Burak kl.I</t>
  </si>
  <si>
    <t>ogórek konserwowy słoik 865/880g</t>
  </si>
  <si>
    <t>Winogrona bezpestkowe kl. I</t>
  </si>
  <si>
    <t>Barszcz biały w butelce 500ml</t>
  </si>
  <si>
    <t>Barszcz czerwony koncentrat 300/330 ml</t>
  </si>
  <si>
    <t xml:space="preserve">Pomidor </t>
  </si>
  <si>
    <t>sok kubek 195 ml 100% naturalny</t>
  </si>
  <si>
    <t>sok 3 l karton,  100% naturalny</t>
  </si>
  <si>
    <t>kompot sloik 0,9 l wiśniowy, truskawkowy</t>
  </si>
  <si>
    <t>Jaja kurze, opakowanie 30 szt</t>
  </si>
  <si>
    <t>ogórek kiszony op. 1- 3 kg</t>
  </si>
  <si>
    <t>kapusta kiszona op. 1-3 kg</t>
  </si>
  <si>
    <t>ogórek małosolny, op. 1-3 kg</t>
  </si>
  <si>
    <t xml:space="preserve">cebula czerwona </t>
  </si>
  <si>
    <t>bataty</t>
  </si>
  <si>
    <t>przyprawa uniwersalna do potraw 1 kg bez glutaminianu sodu</t>
  </si>
  <si>
    <t>Morela kl. I</t>
  </si>
  <si>
    <t>przekąska czipsy jabłkowe 18g</t>
  </si>
  <si>
    <t>roszpunka, op. 100g</t>
  </si>
  <si>
    <t>rukola, op. 100g</t>
  </si>
  <si>
    <t>mix sałat, op.100g</t>
  </si>
  <si>
    <t>pomidorki koktajlowe, op. 250g</t>
  </si>
  <si>
    <t>seler konserwowy w słoiku</t>
  </si>
  <si>
    <t>kaki</t>
  </si>
</sst>
</file>

<file path=xl/styles.xml><?xml version="1.0" encoding="utf-8"?>
<styleSheet xmlns="http://schemas.openxmlformats.org/spreadsheetml/2006/main">
  <numFmts count="1">
    <numFmt numFmtId="164" formatCode="###0;###0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4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topLeftCell="A62" workbookViewId="0">
      <selection activeCell="K77" sqref="K77"/>
    </sheetView>
  </sheetViews>
  <sheetFormatPr defaultRowHeight="15"/>
  <cols>
    <col min="1" max="1" width="4.5703125" customWidth="1"/>
    <col min="2" max="2" width="32.42578125" customWidth="1"/>
    <col min="3" max="3" width="9" customWidth="1"/>
    <col min="4" max="4" width="15.140625" customWidth="1"/>
    <col min="5" max="5" width="16.5703125" customWidth="1"/>
    <col min="6" max="6" width="14.140625" customWidth="1"/>
    <col min="7" max="7" width="9.85546875" customWidth="1"/>
    <col min="8" max="8" width="16.140625" customWidth="1"/>
    <col min="9" max="9" width="15.5703125" customWidth="1"/>
    <col min="10" max="10" width="11.85546875" customWidth="1"/>
    <col min="11" max="11" width="16.140625" customWidth="1"/>
  </cols>
  <sheetData>
    <row r="1" spans="1:11" ht="16.5">
      <c r="A1" s="6"/>
      <c r="B1" s="34" t="s">
        <v>61</v>
      </c>
      <c r="C1" s="35"/>
      <c r="D1" s="35"/>
      <c r="E1" s="35"/>
      <c r="F1" s="35"/>
      <c r="G1" s="35"/>
      <c r="H1" s="35"/>
      <c r="I1" s="35"/>
      <c r="J1" s="35"/>
      <c r="K1" s="36"/>
    </row>
    <row r="2" spans="1:11" ht="96" customHeight="1">
      <c r="A2" s="6"/>
      <c r="B2" s="37" t="s">
        <v>63</v>
      </c>
      <c r="C2" s="38"/>
      <c r="D2" s="39"/>
      <c r="E2" s="6"/>
      <c r="F2" s="6"/>
      <c r="G2" s="6"/>
      <c r="H2" s="6"/>
      <c r="I2" s="6"/>
      <c r="J2" s="6"/>
      <c r="K2" s="6"/>
    </row>
    <row r="3" spans="1:11" ht="66">
      <c r="A3" s="6" t="s">
        <v>2</v>
      </c>
      <c r="B3" s="7" t="s">
        <v>1</v>
      </c>
      <c r="C3" s="8" t="s">
        <v>0</v>
      </c>
      <c r="D3" s="9" t="s">
        <v>60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33">
      <c r="A4" s="1">
        <v>1</v>
      </c>
      <c r="B4" s="11" t="s">
        <v>64</v>
      </c>
      <c r="C4" s="12" t="s">
        <v>11</v>
      </c>
      <c r="D4" s="22">
        <v>1500</v>
      </c>
      <c r="E4" s="2"/>
      <c r="F4" s="3">
        <v>0</v>
      </c>
      <c r="G4" s="2"/>
      <c r="H4" s="3">
        <f>F4+F4*G4%</f>
        <v>0</v>
      </c>
      <c r="I4" s="3">
        <f>D4*F4</f>
        <v>0</v>
      </c>
      <c r="J4" s="3">
        <f>I4*G4%</f>
        <v>0</v>
      </c>
      <c r="K4" s="3">
        <f>D4*H4</f>
        <v>0</v>
      </c>
    </row>
    <row r="5" spans="1:11" ht="16.5">
      <c r="A5" s="1">
        <v>2</v>
      </c>
      <c r="B5" s="12" t="s">
        <v>65</v>
      </c>
      <c r="C5" s="12" t="s">
        <v>11</v>
      </c>
      <c r="D5" s="23">
        <v>300</v>
      </c>
      <c r="E5" s="2"/>
      <c r="F5" s="3">
        <v>0</v>
      </c>
      <c r="G5" s="2"/>
      <c r="H5" s="3">
        <f t="shared" ref="H5:H39" si="0">F5+F5*G5%</f>
        <v>0</v>
      </c>
      <c r="I5" s="3">
        <f t="shared" ref="I5:I39" si="1">D5*F5</f>
        <v>0</v>
      </c>
      <c r="J5" s="3">
        <f t="shared" ref="J5:J39" si="2">I5*G5%</f>
        <v>0</v>
      </c>
      <c r="K5" s="3">
        <f t="shared" ref="K5:K39" si="3">D5*H5</f>
        <v>0</v>
      </c>
    </row>
    <row r="6" spans="1:11" ht="16.5">
      <c r="A6" s="1">
        <v>3</v>
      </c>
      <c r="B6" s="12" t="s">
        <v>12</v>
      </c>
      <c r="C6" s="12" t="s">
        <v>11</v>
      </c>
      <c r="D6" s="24">
        <v>100</v>
      </c>
      <c r="E6" s="2"/>
      <c r="F6" s="3">
        <v>0</v>
      </c>
      <c r="G6" s="2"/>
      <c r="H6" s="3">
        <f t="shared" si="0"/>
        <v>0</v>
      </c>
      <c r="I6" s="3">
        <f t="shared" si="1"/>
        <v>0</v>
      </c>
      <c r="J6" s="3">
        <f t="shared" si="2"/>
        <v>0</v>
      </c>
      <c r="K6" s="3">
        <f t="shared" si="3"/>
        <v>0</v>
      </c>
    </row>
    <row r="7" spans="1:11" ht="16.5">
      <c r="A7" s="1">
        <v>4</v>
      </c>
      <c r="B7" s="13" t="s">
        <v>13</v>
      </c>
      <c r="C7" s="25" t="s">
        <v>11</v>
      </c>
      <c r="D7" s="24">
        <v>100</v>
      </c>
      <c r="E7" s="2"/>
      <c r="F7" s="3">
        <v>0</v>
      </c>
      <c r="G7" s="2"/>
      <c r="H7" s="3">
        <f t="shared" si="0"/>
        <v>0</v>
      </c>
      <c r="I7" s="3">
        <f t="shared" si="1"/>
        <v>0</v>
      </c>
      <c r="J7" s="3">
        <f t="shared" si="2"/>
        <v>0</v>
      </c>
      <c r="K7" s="3">
        <f t="shared" si="3"/>
        <v>0</v>
      </c>
    </row>
    <row r="8" spans="1:11" ht="16.5">
      <c r="A8" s="1">
        <v>5</v>
      </c>
      <c r="B8" s="12" t="s">
        <v>14</v>
      </c>
      <c r="C8" s="26" t="s">
        <v>10</v>
      </c>
      <c r="D8" s="24">
        <v>100</v>
      </c>
      <c r="E8" s="2"/>
      <c r="F8" s="3">
        <v>0</v>
      </c>
      <c r="G8" s="2"/>
      <c r="H8" s="3">
        <f t="shared" si="0"/>
        <v>0</v>
      </c>
      <c r="I8" s="3">
        <f t="shared" si="1"/>
        <v>0</v>
      </c>
      <c r="J8" s="3">
        <f t="shared" si="2"/>
        <v>0</v>
      </c>
      <c r="K8" s="3">
        <f t="shared" si="3"/>
        <v>0</v>
      </c>
    </row>
    <row r="9" spans="1:11" ht="16.5">
      <c r="A9" s="1">
        <v>6</v>
      </c>
      <c r="B9" s="12" t="s">
        <v>15</v>
      </c>
      <c r="C9" s="12" t="s">
        <v>11</v>
      </c>
      <c r="D9" s="24">
        <v>50</v>
      </c>
      <c r="E9" s="2"/>
      <c r="F9" s="3">
        <v>0</v>
      </c>
      <c r="G9" s="2"/>
      <c r="H9" s="3">
        <f t="shared" si="0"/>
        <v>0</v>
      </c>
      <c r="I9" s="3">
        <f t="shared" si="1"/>
        <v>0</v>
      </c>
      <c r="J9" s="3">
        <f t="shared" si="2"/>
        <v>0</v>
      </c>
      <c r="K9" s="3">
        <f t="shared" si="3"/>
        <v>0</v>
      </c>
    </row>
    <row r="10" spans="1:11" ht="16.5">
      <c r="A10" s="1">
        <v>7</v>
      </c>
      <c r="B10" s="12" t="s">
        <v>66</v>
      </c>
      <c r="C10" s="25" t="s">
        <v>11</v>
      </c>
      <c r="D10" s="24">
        <v>50</v>
      </c>
      <c r="E10" s="2"/>
      <c r="F10" s="3">
        <v>0</v>
      </c>
      <c r="G10" s="2"/>
      <c r="H10" s="3">
        <f t="shared" si="0"/>
        <v>0</v>
      </c>
      <c r="I10" s="3">
        <f t="shared" si="1"/>
        <v>0</v>
      </c>
      <c r="J10" s="3">
        <f t="shared" si="2"/>
        <v>0</v>
      </c>
      <c r="K10" s="3">
        <f t="shared" si="3"/>
        <v>0</v>
      </c>
    </row>
    <row r="11" spans="1:11" ht="16.5">
      <c r="A11" s="1">
        <v>8</v>
      </c>
      <c r="B11" s="12" t="s">
        <v>16</v>
      </c>
      <c r="C11" s="12" t="s">
        <v>11</v>
      </c>
      <c r="D11" s="24">
        <v>15</v>
      </c>
      <c r="E11" s="2"/>
      <c r="F11" s="3">
        <v>0</v>
      </c>
      <c r="G11" s="2"/>
      <c r="H11" s="3">
        <f t="shared" si="0"/>
        <v>0</v>
      </c>
      <c r="I11" s="3">
        <f t="shared" si="1"/>
        <v>0</v>
      </c>
      <c r="J11" s="3">
        <f t="shared" si="2"/>
        <v>0</v>
      </c>
      <c r="K11" s="3">
        <f t="shared" si="3"/>
        <v>0</v>
      </c>
    </row>
    <row r="12" spans="1:11" ht="16.5">
      <c r="A12" s="1">
        <v>9</v>
      </c>
      <c r="B12" s="12" t="s">
        <v>17</v>
      </c>
      <c r="C12" s="12" t="s">
        <v>11</v>
      </c>
      <c r="D12" s="24">
        <v>50</v>
      </c>
      <c r="E12" s="2"/>
      <c r="F12" s="3">
        <v>0</v>
      </c>
      <c r="G12" s="2"/>
      <c r="H12" s="3">
        <f t="shared" si="0"/>
        <v>0</v>
      </c>
      <c r="I12" s="3">
        <f t="shared" si="1"/>
        <v>0</v>
      </c>
      <c r="J12" s="3">
        <f t="shared" si="2"/>
        <v>0</v>
      </c>
      <c r="K12" s="3">
        <f t="shared" si="3"/>
        <v>0</v>
      </c>
    </row>
    <row r="13" spans="1:11" ht="16.5">
      <c r="A13" s="1">
        <v>10</v>
      </c>
      <c r="B13" s="12" t="s">
        <v>71</v>
      </c>
      <c r="C13" s="12" t="s">
        <v>11</v>
      </c>
      <c r="D13" s="24">
        <v>25</v>
      </c>
      <c r="E13" s="2"/>
      <c r="F13" s="3">
        <v>0</v>
      </c>
      <c r="G13" s="2"/>
      <c r="H13" s="3">
        <f t="shared" si="0"/>
        <v>0</v>
      </c>
      <c r="I13" s="3">
        <f t="shared" si="1"/>
        <v>0</v>
      </c>
      <c r="J13" s="3">
        <f t="shared" si="2"/>
        <v>0</v>
      </c>
      <c r="K13" s="3">
        <f t="shared" si="3"/>
        <v>0</v>
      </c>
    </row>
    <row r="14" spans="1:11" ht="16.5">
      <c r="A14" s="1">
        <v>11</v>
      </c>
      <c r="B14" s="12" t="s">
        <v>18</v>
      </c>
      <c r="C14" s="12" t="s">
        <v>11</v>
      </c>
      <c r="D14" s="24">
        <v>25</v>
      </c>
      <c r="E14" s="2"/>
      <c r="F14" s="3">
        <v>0</v>
      </c>
      <c r="G14" s="2"/>
      <c r="H14" s="3">
        <f t="shared" ref="H14" si="4">F14+F14*G14%</f>
        <v>0</v>
      </c>
      <c r="I14" s="3">
        <f t="shared" ref="I14" si="5">D14*F14</f>
        <v>0</v>
      </c>
      <c r="J14" s="3">
        <f t="shared" ref="J14" si="6">I14*G14%</f>
        <v>0</v>
      </c>
      <c r="K14" s="3">
        <f t="shared" ref="K14" si="7">D14*H14</f>
        <v>0</v>
      </c>
    </row>
    <row r="15" spans="1:11" ht="33">
      <c r="A15" s="1">
        <v>12</v>
      </c>
      <c r="B15" s="13" t="s">
        <v>19</v>
      </c>
      <c r="C15" s="12" t="s">
        <v>11</v>
      </c>
      <c r="D15" s="24">
        <v>8</v>
      </c>
      <c r="E15" s="2"/>
      <c r="F15" s="3">
        <v>0</v>
      </c>
      <c r="G15" s="2"/>
      <c r="H15" s="3">
        <f t="shared" si="0"/>
        <v>0</v>
      </c>
      <c r="I15" s="3">
        <f t="shared" si="1"/>
        <v>0</v>
      </c>
      <c r="J15" s="3">
        <f t="shared" si="2"/>
        <v>0</v>
      </c>
      <c r="K15" s="3">
        <f t="shared" si="3"/>
        <v>0</v>
      </c>
    </row>
    <row r="16" spans="1:11" ht="16.5">
      <c r="A16" s="1">
        <v>13</v>
      </c>
      <c r="B16" s="12" t="s">
        <v>20</v>
      </c>
      <c r="C16" s="12" t="s">
        <v>11</v>
      </c>
      <c r="D16" s="24">
        <v>50</v>
      </c>
      <c r="E16" s="2"/>
      <c r="F16" s="3">
        <v>0</v>
      </c>
      <c r="G16" s="2"/>
      <c r="H16" s="3">
        <f t="shared" si="0"/>
        <v>0</v>
      </c>
      <c r="I16" s="3">
        <f t="shared" si="1"/>
        <v>0</v>
      </c>
      <c r="J16" s="3">
        <f t="shared" si="2"/>
        <v>0</v>
      </c>
      <c r="K16" s="3">
        <f t="shared" si="3"/>
        <v>0</v>
      </c>
    </row>
    <row r="17" spans="1:11" ht="16.5">
      <c r="A17" s="1">
        <v>14</v>
      </c>
      <c r="B17" s="12" t="s">
        <v>21</v>
      </c>
      <c r="C17" s="12" t="s">
        <v>10</v>
      </c>
      <c r="D17" s="24">
        <v>120</v>
      </c>
      <c r="E17" s="2"/>
      <c r="F17" s="3">
        <v>0</v>
      </c>
      <c r="G17" s="2"/>
      <c r="H17" s="3">
        <f t="shared" si="0"/>
        <v>0</v>
      </c>
      <c r="I17" s="3">
        <f t="shared" si="1"/>
        <v>0</v>
      </c>
      <c r="J17" s="3">
        <f t="shared" si="2"/>
        <v>0</v>
      </c>
      <c r="K17" s="3">
        <f t="shared" si="3"/>
        <v>0</v>
      </c>
    </row>
    <row r="18" spans="1:11" ht="16.5">
      <c r="A18" s="1">
        <v>15</v>
      </c>
      <c r="B18" s="12" t="s">
        <v>22</v>
      </c>
      <c r="C18" s="12" t="s">
        <v>10</v>
      </c>
      <c r="D18" s="24">
        <v>20</v>
      </c>
      <c r="E18" s="2"/>
      <c r="F18" s="3">
        <v>0</v>
      </c>
      <c r="G18" s="2"/>
      <c r="H18" s="3">
        <f t="shared" si="0"/>
        <v>0</v>
      </c>
      <c r="I18" s="3">
        <f t="shared" si="1"/>
        <v>0</v>
      </c>
      <c r="J18" s="3">
        <f t="shared" si="2"/>
        <v>0</v>
      </c>
      <c r="K18" s="3">
        <f t="shared" si="3"/>
        <v>0</v>
      </c>
    </row>
    <row r="19" spans="1:11" ht="16.5">
      <c r="A19" s="1">
        <v>16</v>
      </c>
      <c r="B19" s="12" t="s">
        <v>23</v>
      </c>
      <c r="C19" s="12" t="s">
        <v>10</v>
      </c>
      <c r="D19" s="24">
        <v>100</v>
      </c>
      <c r="E19" s="2"/>
      <c r="F19" s="3">
        <v>0</v>
      </c>
      <c r="G19" s="2"/>
      <c r="H19" s="3">
        <f t="shared" si="0"/>
        <v>0</v>
      </c>
      <c r="I19" s="3">
        <f t="shared" si="1"/>
        <v>0</v>
      </c>
      <c r="J19" s="3">
        <f t="shared" si="2"/>
        <v>0</v>
      </c>
      <c r="K19" s="3">
        <f t="shared" si="3"/>
        <v>0</v>
      </c>
    </row>
    <row r="20" spans="1:11" ht="33">
      <c r="A20" s="1">
        <v>17</v>
      </c>
      <c r="B20" s="12" t="s">
        <v>24</v>
      </c>
      <c r="C20" s="12" t="s">
        <v>10</v>
      </c>
      <c r="D20" s="24">
        <v>20</v>
      </c>
      <c r="E20" s="2"/>
      <c r="F20" s="3">
        <v>0</v>
      </c>
      <c r="G20" s="2"/>
      <c r="H20" s="3">
        <f t="shared" si="0"/>
        <v>0</v>
      </c>
      <c r="I20" s="3">
        <f t="shared" si="1"/>
        <v>0</v>
      </c>
      <c r="J20" s="3">
        <f t="shared" si="2"/>
        <v>0</v>
      </c>
      <c r="K20" s="3">
        <f t="shared" si="3"/>
        <v>0</v>
      </c>
    </row>
    <row r="21" spans="1:11" ht="16.5">
      <c r="A21" s="1">
        <v>18</v>
      </c>
      <c r="B21" s="12" t="s">
        <v>25</v>
      </c>
      <c r="C21" s="12" t="s">
        <v>10</v>
      </c>
      <c r="D21" s="24">
        <v>20</v>
      </c>
      <c r="E21" s="2"/>
      <c r="F21" s="3">
        <v>0</v>
      </c>
      <c r="G21" s="2"/>
      <c r="H21" s="3">
        <f t="shared" si="0"/>
        <v>0</v>
      </c>
      <c r="I21" s="3">
        <f t="shared" si="1"/>
        <v>0</v>
      </c>
      <c r="J21" s="3">
        <f t="shared" si="2"/>
        <v>0</v>
      </c>
      <c r="K21" s="3">
        <f t="shared" si="3"/>
        <v>0</v>
      </c>
    </row>
    <row r="22" spans="1:11" ht="16.5">
      <c r="A22" s="1">
        <v>19</v>
      </c>
      <c r="B22" s="12" t="s">
        <v>26</v>
      </c>
      <c r="C22" s="12" t="s">
        <v>11</v>
      </c>
      <c r="D22" s="24">
        <v>25</v>
      </c>
      <c r="E22" s="2"/>
      <c r="F22" s="3">
        <v>0</v>
      </c>
      <c r="G22" s="2"/>
      <c r="H22" s="3">
        <f t="shared" si="0"/>
        <v>0</v>
      </c>
      <c r="I22" s="3">
        <f t="shared" si="1"/>
        <v>0</v>
      </c>
      <c r="J22" s="3">
        <f t="shared" si="2"/>
        <v>0</v>
      </c>
      <c r="K22" s="3">
        <f t="shared" si="3"/>
        <v>0</v>
      </c>
    </row>
    <row r="23" spans="1:11" ht="16.5">
      <c r="A23" s="1">
        <v>20</v>
      </c>
      <c r="B23" s="12" t="s">
        <v>27</v>
      </c>
      <c r="C23" s="25" t="s">
        <v>11</v>
      </c>
      <c r="D23" s="24">
        <v>35</v>
      </c>
      <c r="E23" s="2"/>
      <c r="F23" s="3">
        <v>0</v>
      </c>
      <c r="G23" s="2"/>
      <c r="H23" s="3">
        <f t="shared" si="0"/>
        <v>0</v>
      </c>
      <c r="I23" s="3">
        <f t="shared" si="1"/>
        <v>0</v>
      </c>
      <c r="J23" s="3">
        <f t="shared" si="2"/>
        <v>0</v>
      </c>
      <c r="K23" s="3">
        <f t="shared" si="3"/>
        <v>0</v>
      </c>
    </row>
    <row r="24" spans="1:11" ht="16.5">
      <c r="A24" s="1">
        <v>21</v>
      </c>
      <c r="B24" s="12" t="s">
        <v>28</v>
      </c>
      <c r="C24" s="25" t="s">
        <v>11</v>
      </c>
      <c r="D24" s="14">
        <v>5</v>
      </c>
      <c r="E24" s="2"/>
      <c r="F24" s="3">
        <v>0</v>
      </c>
      <c r="G24" s="2"/>
      <c r="H24" s="3">
        <f t="shared" si="0"/>
        <v>0</v>
      </c>
      <c r="I24" s="3">
        <f t="shared" si="1"/>
        <v>0</v>
      </c>
      <c r="J24" s="3">
        <f t="shared" si="2"/>
        <v>0</v>
      </c>
      <c r="K24" s="3">
        <f t="shared" si="3"/>
        <v>0</v>
      </c>
    </row>
    <row r="25" spans="1:11" ht="16.5">
      <c r="A25" s="1">
        <v>22</v>
      </c>
      <c r="B25" s="14" t="s">
        <v>29</v>
      </c>
      <c r="C25" s="12" t="s">
        <v>11</v>
      </c>
      <c r="D25" s="14">
        <v>15</v>
      </c>
      <c r="E25" s="2"/>
      <c r="F25" s="3">
        <v>0</v>
      </c>
      <c r="G25" s="2"/>
      <c r="H25" s="3">
        <f t="shared" si="0"/>
        <v>0</v>
      </c>
      <c r="I25" s="3">
        <f t="shared" si="1"/>
        <v>0</v>
      </c>
      <c r="J25" s="3">
        <f t="shared" si="2"/>
        <v>0</v>
      </c>
      <c r="K25" s="3">
        <f t="shared" si="3"/>
        <v>0</v>
      </c>
    </row>
    <row r="26" spans="1:11" ht="16.5">
      <c r="A26" s="1">
        <v>23</v>
      </c>
      <c r="B26" s="14" t="s">
        <v>78</v>
      </c>
      <c r="C26" s="12" t="s">
        <v>11</v>
      </c>
      <c r="D26" s="24">
        <v>15</v>
      </c>
      <c r="E26" s="2"/>
      <c r="F26" s="3">
        <v>0</v>
      </c>
      <c r="G26" s="2"/>
      <c r="H26" s="3">
        <f t="shared" si="0"/>
        <v>0</v>
      </c>
      <c r="I26" s="3">
        <f t="shared" si="1"/>
        <v>0</v>
      </c>
      <c r="J26" s="3">
        <f t="shared" si="2"/>
        <v>0</v>
      </c>
      <c r="K26" s="3">
        <f t="shared" si="3"/>
        <v>0</v>
      </c>
    </row>
    <row r="27" spans="1:11" ht="33">
      <c r="A27" s="1">
        <v>24</v>
      </c>
      <c r="B27" s="15" t="s">
        <v>67</v>
      </c>
      <c r="C27" s="12" t="s">
        <v>10</v>
      </c>
      <c r="D27" s="14">
        <v>20</v>
      </c>
      <c r="E27" s="2"/>
      <c r="F27" s="3">
        <v>0</v>
      </c>
      <c r="G27" s="2"/>
      <c r="H27" s="3">
        <f t="shared" si="0"/>
        <v>0</v>
      </c>
      <c r="I27" s="3">
        <f t="shared" si="1"/>
        <v>0</v>
      </c>
      <c r="J27" s="3">
        <f t="shared" si="2"/>
        <v>0</v>
      </c>
      <c r="K27" s="3">
        <f t="shared" si="3"/>
        <v>0</v>
      </c>
    </row>
    <row r="28" spans="1:11" ht="33">
      <c r="A28" s="1">
        <v>25</v>
      </c>
      <c r="B28" s="12" t="s">
        <v>30</v>
      </c>
      <c r="C28" s="12" t="s">
        <v>11</v>
      </c>
      <c r="D28" s="24">
        <v>30</v>
      </c>
      <c r="E28" s="2"/>
      <c r="F28" s="3">
        <v>0</v>
      </c>
      <c r="G28" s="2"/>
      <c r="H28" s="3">
        <f t="shared" si="0"/>
        <v>0</v>
      </c>
      <c r="I28" s="3">
        <f t="shared" si="1"/>
        <v>0</v>
      </c>
      <c r="J28" s="3">
        <f t="shared" si="2"/>
        <v>0</v>
      </c>
      <c r="K28" s="3">
        <f t="shared" si="3"/>
        <v>0</v>
      </c>
    </row>
    <row r="29" spans="1:11" ht="16.5">
      <c r="A29" s="1">
        <v>26</v>
      </c>
      <c r="B29" s="12" t="s">
        <v>31</v>
      </c>
      <c r="C29" s="12" t="s">
        <v>11</v>
      </c>
      <c r="D29" s="24">
        <v>20</v>
      </c>
      <c r="E29" s="2"/>
      <c r="F29" s="3">
        <v>0</v>
      </c>
      <c r="G29" s="2"/>
      <c r="H29" s="3">
        <f t="shared" si="0"/>
        <v>0</v>
      </c>
      <c r="I29" s="3">
        <f t="shared" si="1"/>
        <v>0</v>
      </c>
      <c r="J29" s="3">
        <f t="shared" si="2"/>
        <v>0</v>
      </c>
      <c r="K29" s="3">
        <f t="shared" si="3"/>
        <v>0</v>
      </c>
    </row>
    <row r="30" spans="1:11" ht="16.5">
      <c r="A30" s="1">
        <v>27</v>
      </c>
      <c r="B30" s="12" t="s">
        <v>32</v>
      </c>
      <c r="C30" s="25" t="s">
        <v>10</v>
      </c>
      <c r="D30" s="24">
        <v>70</v>
      </c>
      <c r="E30" s="2"/>
      <c r="F30" s="3">
        <v>0</v>
      </c>
      <c r="G30" s="2"/>
      <c r="H30" s="3">
        <f t="shared" si="0"/>
        <v>0</v>
      </c>
      <c r="I30" s="3">
        <f t="shared" si="1"/>
        <v>0</v>
      </c>
      <c r="J30" s="3">
        <f t="shared" si="2"/>
        <v>0</v>
      </c>
      <c r="K30" s="3">
        <f t="shared" si="3"/>
        <v>0</v>
      </c>
    </row>
    <row r="31" spans="1:11" ht="16.5">
      <c r="A31" s="1">
        <v>28</v>
      </c>
      <c r="B31" s="12" t="s">
        <v>33</v>
      </c>
      <c r="C31" s="25" t="s">
        <v>10</v>
      </c>
      <c r="D31" s="24">
        <v>70</v>
      </c>
      <c r="E31" s="2"/>
      <c r="F31" s="3">
        <v>0</v>
      </c>
      <c r="G31" s="2"/>
      <c r="H31" s="3">
        <f t="shared" si="0"/>
        <v>0</v>
      </c>
      <c r="I31" s="3">
        <f t="shared" si="1"/>
        <v>0</v>
      </c>
      <c r="J31" s="3">
        <f t="shared" si="2"/>
        <v>0</v>
      </c>
      <c r="K31" s="3">
        <f t="shared" si="3"/>
        <v>0</v>
      </c>
    </row>
    <row r="32" spans="1:11" ht="16.5">
      <c r="A32" s="1">
        <v>29</v>
      </c>
      <c r="B32" s="12" t="s">
        <v>34</v>
      </c>
      <c r="C32" s="25" t="s">
        <v>10</v>
      </c>
      <c r="D32" s="24">
        <v>70</v>
      </c>
      <c r="E32" s="2"/>
      <c r="F32" s="3">
        <v>0</v>
      </c>
      <c r="G32" s="2"/>
      <c r="H32" s="3">
        <f t="shared" si="0"/>
        <v>0</v>
      </c>
      <c r="I32" s="3">
        <f t="shared" si="1"/>
        <v>0</v>
      </c>
      <c r="J32" s="3">
        <f t="shared" si="2"/>
        <v>0</v>
      </c>
      <c r="K32" s="3">
        <f t="shared" si="3"/>
        <v>0</v>
      </c>
    </row>
    <row r="33" spans="1:11" ht="16.5">
      <c r="A33" s="1">
        <v>30</v>
      </c>
      <c r="B33" s="12" t="s">
        <v>35</v>
      </c>
      <c r="C33" s="12" t="s">
        <v>10</v>
      </c>
      <c r="D33" s="24">
        <v>50</v>
      </c>
      <c r="E33" s="2"/>
      <c r="F33" s="3">
        <v>0</v>
      </c>
      <c r="G33" s="2"/>
      <c r="H33" s="3">
        <f t="shared" si="0"/>
        <v>0</v>
      </c>
      <c r="I33" s="3">
        <f t="shared" si="1"/>
        <v>0</v>
      </c>
      <c r="J33" s="3">
        <f t="shared" si="2"/>
        <v>0</v>
      </c>
      <c r="K33" s="3">
        <f t="shared" si="3"/>
        <v>0</v>
      </c>
    </row>
    <row r="34" spans="1:11" ht="16.5">
      <c r="A34" s="1">
        <v>31</v>
      </c>
      <c r="B34" s="12" t="s">
        <v>36</v>
      </c>
      <c r="C34" s="12" t="s">
        <v>10</v>
      </c>
      <c r="D34" s="24">
        <v>100</v>
      </c>
      <c r="E34" s="2"/>
      <c r="F34" s="3">
        <v>0</v>
      </c>
      <c r="G34" s="2"/>
      <c r="H34" s="3">
        <f t="shared" si="0"/>
        <v>0</v>
      </c>
      <c r="I34" s="3">
        <f t="shared" si="1"/>
        <v>0</v>
      </c>
      <c r="J34" s="3">
        <f t="shared" si="2"/>
        <v>0</v>
      </c>
      <c r="K34" s="3">
        <f t="shared" si="3"/>
        <v>0</v>
      </c>
    </row>
    <row r="35" spans="1:11" ht="16.5">
      <c r="A35" s="1">
        <v>32</v>
      </c>
      <c r="B35" s="12" t="s">
        <v>37</v>
      </c>
      <c r="C35" s="12" t="s">
        <v>10</v>
      </c>
      <c r="D35" s="24">
        <v>50</v>
      </c>
      <c r="E35" s="2"/>
      <c r="F35" s="3">
        <v>0</v>
      </c>
      <c r="G35" s="2"/>
      <c r="H35" s="3">
        <f t="shared" si="0"/>
        <v>0</v>
      </c>
      <c r="I35" s="3">
        <f t="shared" si="1"/>
        <v>0</v>
      </c>
      <c r="J35" s="3">
        <f t="shared" si="2"/>
        <v>0</v>
      </c>
      <c r="K35" s="3">
        <f t="shared" si="3"/>
        <v>0</v>
      </c>
    </row>
    <row r="36" spans="1:11" ht="16.5">
      <c r="A36" s="1">
        <v>33</v>
      </c>
      <c r="B36" s="12" t="s">
        <v>58</v>
      </c>
      <c r="C36" s="12" t="s">
        <v>10</v>
      </c>
      <c r="D36" s="24">
        <v>10</v>
      </c>
      <c r="E36" s="2"/>
      <c r="F36" s="3">
        <v>0</v>
      </c>
      <c r="G36" s="2"/>
      <c r="H36" s="3">
        <f t="shared" si="0"/>
        <v>0</v>
      </c>
      <c r="I36" s="3">
        <f t="shared" si="1"/>
        <v>0</v>
      </c>
      <c r="J36" s="3">
        <f t="shared" si="2"/>
        <v>0</v>
      </c>
      <c r="K36" s="3">
        <f t="shared" si="3"/>
        <v>0</v>
      </c>
    </row>
    <row r="37" spans="1:11" ht="16.5">
      <c r="A37" s="1">
        <v>34</v>
      </c>
      <c r="B37" s="16" t="s">
        <v>77</v>
      </c>
      <c r="C37" s="12" t="s">
        <v>11</v>
      </c>
      <c r="D37" s="24">
        <v>70</v>
      </c>
      <c r="E37" s="2"/>
      <c r="F37" s="3">
        <v>0</v>
      </c>
      <c r="G37" s="2"/>
      <c r="H37" s="3">
        <f t="shared" si="0"/>
        <v>0</v>
      </c>
      <c r="I37" s="3">
        <f t="shared" si="1"/>
        <v>0</v>
      </c>
      <c r="J37" s="3">
        <f t="shared" si="2"/>
        <v>0</v>
      </c>
      <c r="K37" s="3">
        <f t="shared" si="3"/>
        <v>0</v>
      </c>
    </row>
    <row r="38" spans="1:11" ht="16.5">
      <c r="A38" s="1">
        <v>35</v>
      </c>
      <c r="B38" s="17" t="s">
        <v>76</v>
      </c>
      <c r="C38" s="25" t="s">
        <v>11</v>
      </c>
      <c r="D38" s="14">
        <v>70</v>
      </c>
      <c r="E38" s="2"/>
      <c r="F38" s="3">
        <v>0</v>
      </c>
      <c r="G38" s="2"/>
      <c r="H38" s="3">
        <f t="shared" si="0"/>
        <v>0</v>
      </c>
      <c r="I38" s="3">
        <f t="shared" si="1"/>
        <v>0</v>
      </c>
      <c r="J38" s="3">
        <f t="shared" si="2"/>
        <v>0</v>
      </c>
      <c r="K38" s="3">
        <f t="shared" si="3"/>
        <v>0</v>
      </c>
    </row>
    <row r="39" spans="1:11" ht="16.5">
      <c r="A39" s="1">
        <v>36</v>
      </c>
      <c r="B39" s="12" t="s">
        <v>79</v>
      </c>
      <c r="C39" s="25" t="s">
        <v>11</v>
      </c>
      <c r="D39" s="24">
        <v>5</v>
      </c>
      <c r="E39" s="2"/>
      <c r="F39" s="3">
        <v>0</v>
      </c>
      <c r="G39" s="2"/>
      <c r="H39" s="3">
        <f t="shared" si="0"/>
        <v>0</v>
      </c>
      <c r="I39" s="3">
        <f t="shared" si="1"/>
        <v>0</v>
      </c>
      <c r="J39" s="3">
        <f t="shared" si="2"/>
        <v>0</v>
      </c>
      <c r="K39" s="3">
        <f t="shared" si="3"/>
        <v>0</v>
      </c>
    </row>
    <row r="40" spans="1:11" ht="16.5">
      <c r="A40" s="1">
        <v>37</v>
      </c>
      <c r="B40" s="12" t="s">
        <v>80</v>
      </c>
      <c r="C40" s="25" t="s">
        <v>11</v>
      </c>
      <c r="D40" s="24">
        <v>20</v>
      </c>
      <c r="E40" s="2"/>
      <c r="F40" s="3">
        <v>0</v>
      </c>
      <c r="G40" s="2"/>
      <c r="H40" s="3">
        <f t="shared" ref="H40" si="8">F40+F40*G40%</f>
        <v>0</v>
      </c>
      <c r="I40" s="3">
        <f t="shared" ref="I40" si="9">D40*F40</f>
        <v>0</v>
      </c>
      <c r="J40" s="3">
        <f t="shared" ref="J40" si="10">I40*G40%</f>
        <v>0</v>
      </c>
      <c r="K40" s="3">
        <f t="shared" ref="K40" si="11">D40*H40</f>
        <v>0</v>
      </c>
    </row>
    <row r="41" spans="1:11" ht="16.5">
      <c r="A41" s="1">
        <v>38</v>
      </c>
      <c r="B41" s="12" t="s">
        <v>38</v>
      </c>
      <c r="C41" s="12" t="s">
        <v>11</v>
      </c>
      <c r="D41" s="24">
        <v>500</v>
      </c>
      <c r="E41" s="2"/>
      <c r="F41" s="3">
        <v>0</v>
      </c>
      <c r="G41" s="2"/>
      <c r="H41" s="3">
        <f t="shared" ref="H41:H55" si="12">F41+F41*G41%</f>
        <v>0</v>
      </c>
      <c r="I41" s="3">
        <f t="shared" ref="I41:I55" si="13">D41*F41</f>
        <v>0</v>
      </c>
      <c r="J41" s="3">
        <f t="shared" ref="J41:J55" si="14">I41*G41%</f>
        <v>0</v>
      </c>
      <c r="K41" s="3">
        <f t="shared" ref="K41:K55" si="15">D41*H41</f>
        <v>0</v>
      </c>
    </row>
    <row r="42" spans="1:11" ht="16.5">
      <c r="A42" s="1">
        <v>39</v>
      </c>
      <c r="B42" s="12" t="s">
        <v>39</v>
      </c>
      <c r="C42" s="12" t="s">
        <v>11</v>
      </c>
      <c r="D42" s="24">
        <v>350</v>
      </c>
      <c r="E42" s="2"/>
      <c r="F42" s="3">
        <v>0</v>
      </c>
      <c r="G42" s="2"/>
      <c r="H42" s="3">
        <f t="shared" si="12"/>
        <v>0</v>
      </c>
      <c r="I42" s="3">
        <f t="shared" si="13"/>
        <v>0</v>
      </c>
      <c r="J42" s="3">
        <f t="shared" si="14"/>
        <v>0</v>
      </c>
      <c r="K42" s="3">
        <f t="shared" si="15"/>
        <v>0</v>
      </c>
    </row>
    <row r="43" spans="1:11" ht="16.5">
      <c r="A43" s="1">
        <v>40</v>
      </c>
      <c r="B43" s="12" t="s">
        <v>40</v>
      </c>
      <c r="C43" s="12" t="s">
        <v>11</v>
      </c>
      <c r="D43" s="24">
        <v>250</v>
      </c>
      <c r="E43" s="2"/>
      <c r="F43" s="3">
        <v>0</v>
      </c>
      <c r="G43" s="2"/>
      <c r="H43" s="3">
        <f t="shared" si="12"/>
        <v>0</v>
      </c>
      <c r="I43" s="3">
        <f t="shared" si="13"/>
        <v>0</v>
      </c>
      <c r="J43" s="3">
        <f t="shared" si="14"/>
        <v>0</v>
      </c>
      <c r="K43" s="3">
        <f t="shared" si="15"/>
        <v>0</v>
      </c>
    </row>
    <row r="44" spans="1:11" ht="16.5">
      <c r="A44" s="1">
        <v>41</v>
      </c>
      <c r="B44" s="12" t="s">
        <v>41</v>
      </c>
      <c r="C44" s="12" t="s">
        <v>11</v>
      </c>
      <c r="D44" s="24">
        <v>50</v>
      </c>
      <c r="E44" s="2"/>
      <c r="F44" s="3">
        <v>0</v>
      </c>
      <c r="G44" s="2"/>
      <c r="H44" s="3">
        <f t="shared" si="12"/>
        <v>0</v>
      </c>
      <c r="I44" s="3">
        <f t="shared" si="13"/>
        <v>0</v>
      </c>
      <c r="J44" s="3">
        <f t="shared" si="14"/>
        <v>0</v>
      </c>
      <c r="K44" s="3">
        <f t="shared" si="15"/>
        <v>0</v>
      </c>
    </row>
    <row r="45" spans="1:11" ht="16.5">
      <c r="A45" s="1">
        <v>42</v>
      </c>
      <c r="B45" s="12" t="s">
        <v>68</v>
      </c>
      <c r="C45" s="25" t="s">
        <v>11</v>
      </c>
      <c r="D45" s="24">
        <v>20</v>
      </c>
      <c r="E45" s="2"/>
      <c r="F45" s="3">
        <v>0</v>
      </c>
      <c r="G45" s="2"/>
      <c r="H45" s="3">
        <f t="shared" si="12"/>
        <v>0</v>
      </c>
      <c r="I45" s="3">
        <f t="shared" si="13"/>
        <v>0</v>
      </c>
      <c r="J45" s="3">
        <f t="shared" si="14"/>
        <v>0</v>
      </c>
      <c r="K45" s="3">
        <f t="shared" si="15"/>
        <v>0</v>
      </c>
    </row>
    <row r="46" spans="1:11" ht="16.5">
      <c r="A46" s="1">
        <v>43</v>
      </c>
      <c r="B46" s="12" t="s">
        <v>42</v>
      </c>
      <c r="C46" s="12" t="s">
        <v>11</v>
      </c>
      <c r="D46" s="24">
        <v>250</v>
      </c>
      <c r="E46" s="2"/>
      <c r="F46" s="3">
        <v>0</v>
      </c>
      <c r="G46" s="2"/>
      <c r="H46" s="3">
        <f t="shared" si="12"/>
        <v>0</v>
      </c>
      <c r="I46" s="3">
        <f t="shared" si="13"/>
        <v>0</v>
      </c>
      <c r="J46" s="3">
        <f t="shared" si="14"/>
        <v>0</v>
      </c>
      <c r="K46" s="3">
        <f t="shared" si="15"/>
        <v>0</v>
      </c>
    </row>
    <row r="47" spans="1:11" ht="16.5">
      <c r="A47" s="1">
        <v>44</v>
      </c>
      <c r="B47" s="12" t="s">
        <v>43</v>
      </c>
      <c r="C47" s="12" t="s">
        <v>11</v>
      </c>
      <c r="D47" s="24">
        <v>100</v>
      </c>
      <c r="E47" s="2"/>
      <c r="F47" s="3">
        <v>0</v>
      </c>
      <c r="G47" s="2"/>
      <c r="H47" s="3">
        <f t="shared" si="12"/>
        <v>0</v>
      </c>
      <c r="I47" s="3">
        <f t="shared" si="13"/>
        <v>0</v>
      </c>
      <c r="J47" s="3">
        <f t="shared" si="14"/>
        <v>0</v>
      </c>
      <c r="K47" s="3">
        <f t="shared" si="15"/>
        <v>0</v>
      </c>
    </row>
    <row r="48" spans="1:11" ht="16.5">
      <c r="A48" s="1">
        <v>45</v>
      </c>
      <c r="B48" s="12" t="s">
        <v>44</v>
      </c>
      <c r="C48" s="12" t="s">
        <v>11</v>
      </c>
      <c r="D48" s="24">
        <v>50</v>
      </c>
      <c r="E48" s="2"/>
      <c r="F48" s="3">
        <v>0</v>
      </c>
      <c r="G48" s="2"/>
      <c r="H48" s="3">
        <f t="shared" si="12"/>
        <v>0</v>
      </c>
      <c r="I48" s="3">
        <f t="shared" si="13"/>
        <v>0</v>
      </c>
      <c r="J48" s="3">
        <f t="shared" si="14"/>
        <v>0</v>
      </c>
      <c r="K48" s="3">
        <f t="shared" si="15"/>
        <v>0</v>
      </c>
    </row>
    <row r="49" spans="1:11" ht="16.5">
      <c r="A49" s="1">
        <v>46</v>
      </c>
      <c r="B49" s="12" t="s">
        <v>45</v>
      </c>
      <c r="C49" s="12" t="s">
        <v>11</v>
      </c>
      <c r="D49" s="24">
        <v>70</v>
      </c>
      <c r="E49" s="2"/>
      <c r="F49" s="3">
        <v>0</v>
      </c>
      <c r="G49" s="2"/>
      <c r="H49" s="3">
        <f t="shared" si="12"/>
        <v>0</v>
      </c>
      <c r="I49" s="3">
        <f t="shared" si="13"/>
        <v>0</v>
      </c>
      <c r="J49" s="3">
        <f t="shared" si="14"/>
        <v>0</v>
      </c>
      <c r="K49" s="3">
        <f t="shared" si="15"/>
        <v>0</v>
      </c>
    </row>
    <row r="50" spans="1:11" ht="16.5">
      <c r="A50" s="1">
        <v>47</v>
      </c>
      <c r="B50" s="12" t="s">
        <v>82</v>
      </c>
      <c r="C50" s="12" t="s">
        <v>11</v>
      </c>
      <c r="D50" s="24">
        <v>20</v>
      </c>
      <c r="E50" s="2"/>
      <c r="F50" s="3">
        <v>0</v>
      </c>
      <c r="G50" s="2"/>
      <c r="H50" s="3">
        <f t="shared" si="12"/>
        <v>0</v>
      </c>
      <c r="I50" s="3">
        <f t="shared" si="13"/>
        <v>0</v>
      </c>
      <c r="J50" s="3">
        <f t="shared" si="14"/>
        <v>0</v>
      </c>
      <c r="K50" s="3">
        <f t="shared" si="15"/>
        <v>0</v>
      </c>
    </row>
    <row r="51" spans="1:11" ht="16.5">
      <c r="A51" s="1">
        <v>48</v>
      </c>
      <c r="B51" s="12" t="s">
        <v>46</v>
      </c>
      <c r="C51" s="25" t="s">
        <v>11</v>
      </c>
      <c r="D51" s="24">
        <v>50</v>
      </c>
      <c r="E51" s="2"/>
      <c r="F51" s="3">
        <v>0</v>
      </c>
      <c r="G51" s="2"/>
      <c r="H51" s="3">
        <f t="shared" si="12"/>
        <v>0</v>
      </c>
      <c r="I51" s="3">
        <f t="shared" si="13"/>
        <v>0</v>
      </c>
      <c r="J51" s="3">
        <f t="shared" si="14"/>
        <v>0</v>
      </c>
      <c r="K51" s="3">
        <f t="shared" si="15"/>
        <v>0</v>
      </c>
    </row>
    <row r="52" spans="1:11" ht="16.5">
      <c r="A52" s="1">
        <v>49</v>
      </c>
      <c r="B52" s="12" t="s">
        <v>47</v>
      </c>
      <c r="C52" s="25" t="s">
        <v>11</v>
      </c>
      <c r="D52" s="24">
        <v>300</v>
      </c>
      <c r="E52" s="2"/>
      <c r="F52" s="3">
        <v>0</v>
      </c>
      <c r="G52" s="2"/>
      <c r="H52" s="3">
        <f t="shared" ref="H52" si="16">F52+F52*G52%</f>
        <v>0</v>
      </c>
      <c r="I52" s="3">
        <f t="shared" ref="I52" si="17">D52*F52</f>
        <v>0</v>
      </c>
      <c r="J52" s="3">
        <f t="shared" ref="J52" si="18">I52*G52%</f>
        <v>0</v>
      </c>
      <c r="K52" s="3">
        <f t="shared" ref="K52" si="19">D52*H52</f>
        <v>0</v>
      </c>
    </row>
    <row r="53" spans="1:11" ht="16.5">
      <c r="A53" s="1">
        <v>50</v>
      </c>
      <c r="B53" s="12" t="s">
        <v>48</v>
      </c>
      <c r="C53" s="12" t="s">
        <v>11</v>
      </c>
      <c r="D53" s="24">
        <v>40</v>
      </c>
      <c r="E53" s="2"/>
      <c r="F53" s="3">
        <v>0</v>
      </c>
      <c r="G53" s="2"/>
      <c r="H53" s="3">
        <f t="shared" si="12"/>
        <v>0</v>
      </c>
      <c r="I53" s="3">
        <f t="shared" si="13"/>
        <v>0</v>
      </c>
      <c r="J53" s="3">
        <f t="shared" si="14"/>
        <v>0</v>
      </c>
      <c r="K53" s="3">
        <f t="shared" si="15"/>
        <v>0</v>
      </c>
    </row>
    <row r="54" spans="1:11" ht="16.5">
      <c r="A54" s="1">
        <v>51</v>
      </c>
      <c r="B54" s="12" t="s">
        <v>49</v>
      </c>
      <c r="C54" s="12" t="s">
        <v>11</v>
      </c>
      <c r="D54" s="24">
        <v>50</v>
      </c>
      <c r="E54" s="2"/>
      <c r="F54" s="3">
        <v>0</v>
      </c>
      <c r="G54" s="2"/>
      <c r="H54" s="3">
        <f t="shared" si="12"/>
        <v>0</v>
      </c>
      <c r="I54" s="3">
        <f t="shared" si="13"/>
        <v>0</v>
      </c>
      <c r="J54" s="3">
        <f t="shared" si="14"/>
        <v>0</v>
      </c>
      <c r="K54" s="3">
        <f t="shared" si="15"/>
        <v>0</v>
      </c>
    </row>
    <row r="55" spans="1:11" ht="16.5">
      <c r="A55" s="1">
        <v>52</v>
      </c>
      <c r="B55" s="12" t="s">
        <v>50</v>
      </c>
      <c r="C55" s="12" t="s">
        <v>10</v>
      </c>
      <c r="D55" s="24">
        <v>70</v>
      </c>
      <c r="E55" s="2"/>
      <c r="F55" s="3">
        <v>0</v>
      </c>
      <c r="G55" s="2"/>
      <c r="H55" s="3">
        <f t="shared" si="12"/>
        <v>0</v>
      </c>
      <c r="I55" s="3">
        <f t="shared" si="13"/>
        <v>0</v>
      </c>
      <c r="J55" s="3">
        <f t="shared" si="14"/>
        <v>0</v>
      </c>
      <c r="K55" s="3">
        <f t="shared" si="15"/>
        <v>0</v>
      </c>
    </row>
    <row r="56" spans="1:11" ht="16.5">
      <c r="A56" s="1">
        <v>53</v>
      </c>
      <c r="B56" s="12" t="s">
        <v>51</v>
      </c>
      <c r="C56" s="12" t="s">
        <v>10</v>
      </c>
      <c r="D56" s="24">
        <v>10</v>
      </c>
      <c r="E56" s="2"/>
      <c r="F56" s="3">
        <v>0</v>
      </c>
      <c r="G56" s="2"/>
      <c r="H56" s="3">
        <f t="shared" ref="H56:H72" si="20">F56+F56*G56%</f>
        <v>0</v>
      </c>
      <c r="I56" s="3">
        <f t="shared" ref="I56:I72" si="21">D56*F56</f>
        <v>0</v>
      </c>
      <c r="J56" s="3">
        <f t="shared" ref="J56:J72" si="22">I56*G56%</f>
        <v>0</v>
      </c>
      <c r="K56" s="3">
        <f t="shared" ref="K56:K72" si="23">D56*H56</f>
        <v>0</v>
      </c>
    </row>
    <row r="57" spans="1:11" ht="16.5">
      <c r="A57" s="1">
        <v>54</v>
      </c>
      <c r="B57" s="12" t="s">
        <v>52</v>
      </c>
      <c r="C57" s="12" t="s">
        <v>11</v>
      </c>
      <c r="D57" s="24">
        <v>100</v>
      </c>
      <c r="E57" s="2"/>
      <c r="F57" s="3">
        <v>0</v>
      </c>
      <c r="G57" s="2"/>
      <c r="H57" s="3">
        <f t="shared" si="20"/>
        <v>0</v>
      </c>
      <c r="I57" s="3">
        <f t="shared" si="21"/>
        <v>0</v>
      </c>
      <c r="J57" s="3">
        <f t="shared" si="22"/>
        <v>0</v>
      </c>
      <c r="K57" s="3">
        <f t="shared" si="23"/>
        <v>0</v>
      </c>
    </row>
    <row r="58" spans="1:11" ht="16.5">
      <c r="A58" s="1">
        <v>55</v>
      </c>
      <c r="B58" s="12" t="s">
        <v>53</v>
      </c>
      <c r="C58" s="25" t="s">
        <v>11</v>
      </c>
      <c r="D58" s="24">
        <v>50</v>
      </c>
      <c r="E58" s="2"/>
      <c r="F58" s="3">
        <v>0</v>
      </c>
      <c r="G58" s="2"/>
      <c r="H58" s="3">
        <f t="shared" si="20"/>
        <v>0</v>
      </c>
      <c r="I58" s="3">
        <f t="shared" si="21"/>
        <v>0</v>
      </c>
      <c r="J58" s="3">
        <f t="shared" si="22"/>
        <v>0</v>
      </c>
      <c r="K58" s="3">
        <f t="shared" si="23"/>
        <v>0</v>
      </c>
    </row>
    <row r="59" spans="1:11" ht="16.5">
      <c r="A59" s="1">
        <v>56</v>
      </c>
      <c r="B59" s="12" t="s">
        <v>54</v>
      </c>
      <c r="C59" s="25" t="s">
        <v>11</v>
      </c>
      <c r="D59" s="24">
        <v>50</v>
      </c>
      <c r="E59" s="2"/>
      <c r="F59" s="3">
        <v>0</v>
      </c>
      <c r="G59" s="2"/>
      <c r="H59" s="3">
        <f t="shared" si="20"/>
        <v>0</v>
      </c>
      <c r="I59" s="3">
        <f t="shared" si="21"/>
        <v>0</v>
      </c>
      <c r="J59" s="3">
        <f t="shared" si="22"/>
        <v>0</v>
      </c>
      <c r="K59" s="3">
        <f t="shared" si="23"/>
        <v>0</v>
      </c>
    </row>
    <row r="60" spans="1:11" ht="16.5">
      <c r="A60" s="1">
        <v>57</v>
      </c>
      <c r="B60" s="12" t="s">
        <v>55</v>
      </c>
      <c r="C60" s="25" t="s">
        <v>11</v>
      </c>
      <c r="D60" s="24">
        <v>30</v>
      </c>
      <c r="E60" s="2"/>
      <c r="F60" s="3">
        <v>0</v>
      </c>
      <c r="G60" s="2"/>
      <c r="H60" s="3">
        <f t="shared" si="20"/>
        <v>0</v>
      </c>
      <c r="I60" s="3">
        <f t="shared" si="21"/>
        <v>0</v>
      </c>
      <c r="J60" s="3">
        <f t="shared" si="22"/>
        <v>0</v>
      </c>
      <c r="K60" s="3">
        <f t="shared" si="23"/>
        <v>0</v>
      </c>
    </row>
    <row r="61" spans="1:11" ht="16.5">
      <c r="A61" s="1">
        <v>58</v>
      </c>
      <c r="B61" s="12" t="s">
        <v>56</v>
      </c>
      <c r="C61" s="25" t="s">
        <v>11</v>
      </c>
      <c r="D61" s="24">
        <v>10</v>
      </c>
      <c r="E61" s="2"/>
      <c r="F61" s="3">
        <v>0</v>
      </c>
      <c r="G61" s="2"/>
      <c r="H61" s="3">
        <f t="shared" si="20"/>
        <v>0</v>
      </c>
      <c r="I61" s="3">
        <f t="shared" si="21"/>
        <v>0</v>
      </c>
      <c r="J61" s="3">
        <f t="shared" si="22"/>
        <v>0</v>
      </c>
      <c r="K61" s="3">
        <f t="shared" si="23"/>
        <v>0</v>
      </c>
    </row>
    <row r="62" spans="1:11" ht="16.5">
      <c r="A62" s="2">
        <v>59</v>
      </c>
      <c r="B62" s="12" t="s">
        <v>57</v>
      </c>
      <c r="C62" s="25" t="s">
        <v>11</v>
      </c>
      <c r="D62" s="24">
        <v>5</v>
      </c>
      <c r="E62" s="2"/>
      <c r="F62" s="3">
        <v>0</v>
      </c>
      <c r="G62" s="2"/>
      <c r="H62" s="3">
        <f t="shared" si="20"/>
        <v>0</v>
      </c>
      <c r="I62" s="3">
        <f t="shared" si="21"/>
        <v>0</v>
      </c>
      <c r="J62" s="3">
        <f t="shared" si="22"/>
        <v>0</v>
      </c>
      <c r="K62" s="3">
        <f t="shared" si="23"/>
        <v>0</v>
      </c>
    </row>
    <row r="63" spans="1:11" ht="16.5">
      <c r="A63" s="2">
        <v>60</v>
      </c>
      <c r="B63" s="18" t="s">
        <v>69</v>
      </c>
      <c r="C63" s="25" t="s">
        <v>10</v>
      </c>
      <c r="D63" s="24">
        <v>50</v>
      </c>
      <c r="E63" s="2"/>
      <c r="F63" s="3">
        <v>0</v>
      </c>
      <c r="G63" s="2"/>
      <c r="H63" s="3">
        <f t="shared" si="20"/>
        <v>0</v>
      </c>
      <c r="I63" s="3">
        <f t="shared" si="21"/>
        <v>0</v>
      </c>
      <c r="J63" s="3">
        <f t="shared" si="22"/>
        <v>0</v>
      </c>
      <c r="K63" s="3">
        <f t="shared" si="23"/>
        <v>0</v>
      </c>
    </row>
    <row r="64" spans="1:11" ht="16.5">
      <c r="A64" s="2">
        <v>61</v>
      </c>
      <c r="B64" s="2" t="s">
        <v>70</v>
      </c>
      <c r="C64" s="25" t="s">
        <v>10</v>
      </c>
      <c r="D64" s="24">
        <v>10</v>
      </c>
      <c r="E64" s="2"/>
      <c r="F64" s="3">
        <v>0</v>
      </c>
      <c r="G64" s="2"/>
      <c r="H64" s="3">
        <f t="shared" si="20"/>
        <v>0</v>
      </c>
      <c r="I64" s="3">
        <f t="shared" si="21"/>
        <v>0</v>
      </c>
      <c r="J64" s="3">
        <f t="shared" si="22"/>
        <v>0</v>
      </c>
      <c r="K64" s="3">
        <f t="shared" si="23"/>
        <v>0</v>
      </c>
    </row>
    <row r="65" spans="1:11" ht="16.5">
      <c r="A65" s="2">
        <v>62</v>
      </c>
      <c r="B65" s="19" t="s">
        <v>72</v>
      </c>
      <c r="C65" s="25" t="s">
        <v>10</v>
      </c>
      <c r="D65" s="27">
        <v>800</v>
      </c>
      <c r="E65" s="2"/>
      <c r="F65" s="3">
        <v>0</v>
      </c>
      <c r="G65" s="2"/>
      <c r="H65" s="3">
        <f t="shared" si="20"/>
        <v>0</v>
      </c>
      <c r="I65" s="3">
        <f t="shared" si="21"/>
        <v>0</v>
      </c>
      <c r="J65" s="3">
        <f t="shared" si="22"/>
        <v>0</v>
      </c>
      <c r="K65" s="3">
        <f t="shared" si="23"/>
        <v>0</v>
      </c>
    </row>
    <row r="66" spans="1:11" ht="16.5">
      <c r="A66" s="2">
        <v>63</v>
      </c>
      <c r="B66" s="1" t="s">
        <v>73</v>
      </c>
      <c r="C66" s="25" t="s">
        <v>10</v>
      </c>
      <c r="D66" s="28">
        <v>40</v>
      </c>
      <c r="E66" s="2"/>
      <c r="F66" s="3">
        <v>0</v>
      </c>
      <c r="G66" s="2"/>
      <c r="H66" s="3">
        <f t="shared" si="20"/>
        <v>0</v>
      </c>
      <c r="I66" s="3">
        <f t="shared" si="21"/>
        <v>0</v>
      </c>
      <c r="J66" s="3">
        <f t="shared" si="22"/>
        <v>0</v>
      </c>
      <c r="K66" s="3">
        <f t="shared" si="23"/>
        <v>0</v>
      </c>
    </row>
    <row r="67" spans="1:11" ht="16.5">
      <c r="A67" s="2">
        <v>64</v>
      </c>
      <c r="B67" s="2" t="s">
        <v>74</v>
      </c>
      <c r="C67" s="29" t="s">
        <v>10</v>
      </c>
      <c r="D67" s="30">
        <v>10</v>
      </c>
      <c r="E67" s="2"/>
      <c r="F67" s="3">
        <v>0</v>
      </c>
      <c r="G67" s="2"/>
      <c r="H67" s="3">
        <f t="shared" si="20"/>
        <v>0</v>
      </c>
      <c r="I67" s="3">
        <f t="shared" si="21"/>
        <v>0</v>
      </c>
      <c r="J67" s="3">
        <f t="shared" si="22"/>
        <v>0</v>
      </c>
      <c r="K67" s="3">
        <f t="shared" si="23"/>
        <v>0</v>
      </c>
    </row>
    <row r="68" spans="1:11" ht="49.5">
      <c r="A68" s="2">
        <v>65</v>
      </c>
      <c r="B68" s="20" t="s">
        <v>81</v>
      </c>
      <c r="C68" s="29" t="s">
        <v>10</v>
      </c>
      <c r="D68" s="30">
        <v>30</v>
      </c>
      <c r="E68" s="2"/>
      <c r="F68" s="3">
        <v>0</v>
      </c>
      <c r="G68" s="2"/>
      <c r="H68" s="3">
        <f t="shared" si="20"/>
        <v>0</v>
      </c>
      <c r="I68" s="3">
        <f t="shared" si="21"/>
        <v>0</v>
      </c>
      <c r="J68" s="3">
        <f t="shared" si="22"/>
        <v>0</v>
      </c>
      <c r="K68" s="3">
        <f t="shared" si="23"/>
        <v>0</v>
      </c>
    </row>
    <row r="69" spans="1:11" ht="16.5">
      <c r="A69" s="2">
        <v>66</v>
      </c>
      <c r="B69" s="4" t="s">
        <v>83</v>
      </c>
      <c r="C69" s="29" t="s">
        <v>10</v>
      </c>
      <c r="D69" s="31">
        <v>600</v>
      </c>
      <c r="E69" s="2"/>
      <c r="F69" s="3">
        <v>0</v>
      </c>
      <c r="G69" s="2"/>
      <c r="H69" s="3">
        <f t="shared" si="20"/>
        <v>0</v>
      </c>
      <c r="I69" s="3">
        <f t="shared" si="21"/>
        <v>0</v>
      </c>
      <c r="J69" s="3">
        <f t="shared" si="22"/>
        <v>0</v>
      </c>
      <c r="K69" s="3">
        <f t="shared" si="23"/>
        <v>0</v>
      </c>
    </row>
    <row r="70" spans="1:11" ht="16.5">
      <c r="A70" s="2">
        <v>67</v>
      </c>
      <c r="B70" s="14" t="s">
        <v>75</v>
      </c>
      <c r="C70" s="12" t="s">
        <v>10</v>
      </c>
      <c r="D70" s="32">
        <v>4500</v>
      </c>
      <c r="E70" s="2"/>
      <c r="F70" s="3">
        <v>0</v>
      </c>
      <c r="G70" s="2"/>
      <c r="H70" s="3">
        <f t="shared" si="20"/>
        <v>0</v>
      </c>
      <c r="I70" s="3">
        <f t="shared" si="21"/>
        <v>0</v>
      </c>
      <c r="J70" s="3">
        <f t="shared" si="22"/>
        <v>0</v>
      </c>
      <c r="K70" s="3">
        <f t="shared" si="23"/>
        <v>0</v>
      </c>
    </row>
    <row r="71" spans="1:11" ht="16.5">
      <c r="A71" s="2">
        <v>68</v>
      </c>
      <c r="B71" s="20" t="s">
        <v>84</v>
      </c>
      <c r="C71" s="29" t="s">
        <v>10</v>
      </c>
      <c r="D71" s="30">
        <v>10</v>
      </c>
      <c r="E71" s="2"/>
      <c r="F71" s="3">
        <v>0</v>
      </c>
      <c r="G71" s="2"/>
      <c r="H71" s="3">
        <f t="shared" si="20"/>
        <v>0</v>
      </c>
      <c r="I71" s="3">
        <f t="shared" si="21"/>
        <v>0</v>
      </c>
      <c r="J71" s="3">
        <f t="shared" si="22"/>
        <v>0</v>
      </c>
      <c r="K71" s="3">
        <f t="shared" si="23"/>
        <v>0</v>
      </c>
    </row>
    <row r="72" spans="1:11" ht="16.5">
      <c r="A72" s="2">
        <v>69</v>
      </c>
      <c r="B72" s="4" t="s">
        <v>85</v>
      </c>
      <c r="C72" s="29" t="s">
        <v>10</v>
      </c>
      <c r="D72" s="31">
        <v>10</v>
      </c>
      <c r="E72" s="2"/>
      <c r="F72" s="3">
        <v>0</v>
      </c>
      <c r="G72" s="2"/>
      <c r="H72" s="3">
        <f t="shared" si="20"/>
        <v>0</v>
      </c>
      <c r="I72" s="3">
        <f t="shared" si="21"/>
        <v>0</v>
      </c>
      <c r="J72" s="3">
        <f t="shared" si="22"/>
        <v>0</v>
      </c>
      <c r="K72" s="3">
        <f t="shared" si="23"/>
        <v>0</v>
      </c>
    </row>
    <row r="73" spans="1:11" ht="16.5">
      <c r="A73" s="2">
        <v>70</v>
      </c>
      <c r="B73" s="14" t="s">
        <v>86</v>
      </c>
      <c r="C73" s="29" t="s">
        <v>10</v>
      </c>
      <c r="D73" s="30">
        <v>20</v>
      </c>
      <c r="E73" s="2"/>
      <c r="F73" s="3">
        <v>0</v>
      </c>
      <c r="G73" s="2"/>
      <c r="H73" s="3">
        <f t="shared" ref="H73:H75" si="24">F73+F73*G73%</f>
        <v>0</v>
      </c>
      <c r="I73" s="3">
        <f t="shared" ref="I73:I75" si="25">D73*F73</f>
        <v>0</v>
      </c>
      <c r="J73" s="3">
        <f t="shared" ref="J73:J75" si="26">I73*G73%</f>
        <v>0</v>
      </c>
      <c r="K73" s="3">
        <f t="shared" ref="K73:K75" si="27">D73*H73</f>
        <v>0</v>
      </c>
    </row>
    <row r="74" spans="1:11" ht="33">
      <c r="A74" s="2">
        <v>71</v>
      </c>
      <c r="B74" s="33" t="s">
        <v>87</v>
      </c>
      <c r="C74" s="29" t="s">
        <v>10</v>
      </c>
      <c r="D74" s="30">
        <v>5</v>
      </c>
      <c r="E74" s="2"/>
      <c r="F74" s="3">
        <v>0</v>
      </c>
      <c r="G74" s="2"/>
      <c r="H74" s="3">
        <f t="shared" si="24"/>
        <v>0</v>
      </c>
      <c r="I74" s="3">
        <f t="shared" si="25"/>
        <v>0</v>
      </c>
      <c r="J74" s="3">
        <f t="shared" si="26"/>
        <v>0</v>
      </c>
      <c r="K74" s="3">
        <f t="shared" si="27"/>
        <v>0</v>
      </c>
    </row>
    <row r="75" spans="1:11" ht="16.5">
      <c r="A75" s="2">
        <v>72</v>
      </c>
      <c r="B75" s="33" t="s">
        <v>89</v>
      </c>
      <c r="C75" s="29" t="s">
        <v>10</v>
      </c>
      <c r="D75" s="30">
        <v>450</v>
      </c>
      <c r="E75" s="2"/>
      <c r="F75" s="3">
        <v>0</v>
      </c>
      <c r="G75" s="2"/>
      <c r="H75" s="3">
        <f t="shared" si="24"/>
        <v>0</v>
      </c>
      <c r="I75" s="3">
        <f t="shared" si="25"/>
        <v>0</v>
      </c>
      <c r="J75" s="3">
        <f t="shared" si="26"/>
        <v>0</v>
      </c>
      <c r="K75" s="3">
        <f t="shared" si="27"/>
        <v>0</v>
      </c>
    </row>
    <row r="76" spans="1:11" ht="16.5">
      <c r="A76" s="2">
        <v>73</v>
      </c>
      <c r="B76" s="33" t="s">
        <v>88</v>
      </c>
      <c r="C76" s="29" t="s">
        <v>10</v>
      </c>
      <c r="D76" s="31">
        <v>5</v>
      </c>
      <c r="E76" s="2"/>
      <c r="F76" s="3">
        <v>0</v>
      </c>
      <c r="G76" s="2"/>
      <c r="H76" s="3">
        <f t="shared" ref="H76" si="28">F76+F76*G76%</f>
        <v>0</v>
      </c>
      <c r="I76" s="3">
        <f t="shared" ref="I76" si="29">D76*F76</f>
        <v>0</v>
      </c>
      <c r="J76" s="3">
        <f t="shared" ref="J76" si="30">I76*G76%</f>
        <v>0</v>
      </c>
      <c r="K76" s="3">
        <f t="shared" ref="K76" si="31">D76*H76</f>
        <v>0</v>
      </c>
    </row>
    <row r="77" spans="1:11" ht="16.5">
      <c r="A77" s="2"/>
      <c r="B77" s="6" t="s">
        <v>59</v>
      </c>
      <c r="C77" s="37"/>
      <c r="D77" s="38"/>
      <c r="E77" s="38"/>
      <c r="F77" s="38"/>
      <c r="G77" s="38"/>
      <c r="H77" s="39"/>
      <c r="I77" s="21">
        <f>SUM(I4:I76)</f>
        <v>0</v>
      </c>
      <c r="J77" s="21">
        <f>SUM(J4:J76)</f>
        <v>0</v>
      </c>
      <c r="K77" s="21">
        <f>SUM(K4:K76)</f>
        <v>0</v>
      </c>
    </row>
    <row r="78" spans="1:11" ht="16.5">
      <c r="A78" s="4"/>
      <c r="B78" s="4"/>
      <c r="C78" s="4"/>
      <c r="D78" s="4"/>
      <c r="E78" s="4"/>
      <c r="F78" s="4"/>
      <c r="G78" s="4"/>
      <c r="H78" s="4"/>
      <c r="I78" s="4"/>
      <c r="J78" s="5"/>
      <c r="K78" s="4"/>
    </row>
    <row r="79" spans="1:11" ht="16.5">
      <c r="A79" s="40" t="s">
        <v>62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1:11" ht="16.5">
      <c r="A80" s="4"/>
      <c r="B80" s="4"/>
      <c r="C80" s="4"/>
      <c r="D80" s="4"/>
      <c r="E80" s="4"/>
      <c r="F80" s="4"/>
      <c r="G80" s="4"/>
      <c r="H80" s="4"/>
      <c r="I80" s="4"/>
      <c r="J80" s="5"/>
      <c r="K80" s="4"/>
    </row>
    <row r="81" spans="1:11" ht="16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</sheetData>
  <mergeCells count="4">
    <mergeCell ref="B1:K1"/>
    <mergeCell ref="B2:D2"/>
    <mergeCell ref="C77:H77"/>
    <mergeCell ref="A79:K7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3 -warzywa i owoce, jaj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Anna</cp:lastModifiedBy>
  <cp:lastPrinted>2022-11-28T21:37:34Z</cp:lastPrinted>
  <dcterms:created xsi:type="dcterms:W3CDTF">2022-11-25T10:09:45Z</dcterms:created>
  <dcterms:modified xsi:type="dcterms:W3CDTF">2025-05-15T21:55:30Z</dcterms:modified>
</cp:coreProperties>
</file>