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onard8672\Desktop\OPEN NEXUS\"/>
    </mc:Choice>
  </mc:AlternateContent>
  <xr:revisionPtr revIDLastSave="0" documentId="13_ncr:1_{8D41D746-E0BD-486E-A95D-70767ABB9F42}" xr6:coauthVersionLast="36" xr6:coauthVersionMax="36" xr10:uidLastSave="{00000000-0000-0000-0000-000000000000}"/>
  <bookViews>
    <workbookView xWindow="0" yWindow="0" windowWidth="23040" windowHeight="8364" activeTab="3" xr2:uid="{00000000-000D-0000-FFFF-FFFF00000000}"/>
  </bookViews>
  <sheets>
    <sheet name="DANE OGÓLNE" sheetId="2" r:id="rId1"/>
    <sheet name="WARUNKI POSTĘPOWANIA" sheetId="3" r:id="rId2"/>
    <sheet name="SPECYFIKACJA" sheetId="4" r:id="rId3"/>
    <sheet name="Raport Wyboru Ofert (1099957)" sheetId="6" r:id="rId4"/>
    <sheet name="HISTORIA OFERTOWANIA" sheetId="7" r:id="rId5"/>
    <sheet name="HISTORIA KORESPONDENCJI" sheetId="8" r:id="rId6"/>
    <sheet name="OCENA OFERT" sheetId="9" r:id="rId7"/>
  </sheets>
  <calcPr calcId="191029"/>
</workbook>
</file>

<file path=xl/calcChain.xml><?xml version="1.0" encoding="utf-8"?>
<calcChain xmlns="http://schemas.openxmlformats.org/spreadsheetml/2006/main">
  <c r="H2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1" authorId="0" shapeId="0" xr:uid="{00000000-0006-0000-0500-000001000000}">
      <text>
        <r>
          <rPr>
            <sz val="11"/>
            <color rgb="FF000000"/>
            <rFont val="Calibri"/>
          </rPr>
          <t xml:space="preserve">NIP: 9121637913
E-mail: p.urbaniak@automatunin.com.pl
Telefon: 723288964
Imię i nazwisko: Paweł Urbaniak
Adres: 55-220 Jelcz-Laskowice, Wrocławska 23
</t>
        </r>
      </text>
    </comment>
    <comment ref="J23" authorId="0" shapeId="0" xr:uid="{00000000-0006-0000-0500-000002000000}">
      <text>
        <r>
          <rPr>
            <sz val="11"/>
            <color rgb="FF000000"/>
            <rFont val="Calibri"/>
          </rPr>
          <t>WG ZAŁĄCZNIKA</t>
        </r>
      </text>
    </comment>
    <comment ref="G30" authorId="0" shapeId="0" xr:uid="{00000000-0006-0000-0500-000003000000}">
      <text>
        <r>
          <rPr>
            <sz val="11"/>
            <color rgb="FF000000"/>
            <rFont val="Calibri"/>
          </rPr>
          <t xml:space="preserve">NIP: 9121637913
E-mail: p.urbaniak@automatunin.com.pl
Telefon: 723288964
Imię i nazwisko: Paweł Urbaniak
Adres: 55-220 Jelcz-Laskowice, Wrocławska 23
</t>
        </r>
      </text>
    </comment>
  </commentList>
</comments>
</file>

<file path=xl/sharedStrings.xml><?xml version="1.0" encoding="utf-8"?>
<sst xmlns="http://schemas.openxmlformats.org/spreadsheetml/2006/main" count="285" uniqueCount="184">
  <si>
    <t>NAZWA POSTĘPOWANIA</t>
  </si>
  <si>
    <t>INSTALACJA KRATOWNIC W POJAZDACH SANITARNYCH (ID 1099957)</t>
  </si>
  <si>
    <t>Etap 1</t>
  </si>
  <si>
    <t>UŻYTKOWNIK WYSTAWIAJĄCY POSTĘPOWANIE</t>
  </si>
  <si>
    <t>Imię Nazwisko</t>
  </si>
  <si>
    <t>Numer telefonu</t>
  </si>
  <si>
    <t>Email</t>
  </si>
  <si>
    <t>Małgorzata LEONARD</t>
  </si>
  <si>
    <t>m.leonard@ron.mil.pl</t>
  </si>
  <si>
    <t>UŻYTKOWNICY UPOWAŻNIENI DO WIDOCZNOŚCI POSTĘPOWANIA</t>
  </si>
  <si>
    <t>Brak użytkowników upoważnionych do widoczności postępowania</t>
  </si>
  <si>
    <t>SKŁAD ZESPOŁU OCENIAJĄCEGO OFERTY</t>
  </si>
  <si>
    <t>Brak członków zespołu oceniającego oferty</t>
  </si>
  <si>
    <t>PARAMETRY</t>
  </si>
  <si>
    <t>PARAMETRY POSTĘPOWANIA</t>
  </si>
  <si>
    <t>Tryb</t>
  </si>
  <si>
    <t>Zapytanie ofertowe</t>
  </si>
  <si>
    <t>Czy chcesz powołać zespół oceniający?</t>
  </si>
  <si>
    <t>TAK</t>
  </si>
  <si>
    <t>Czy dane postępowanie mają widzieć inni użytkownicy Twojej firmy?</t>
  </si>
  <si>
    <t>NIE</t>
  </si>
  <si>
    <t>Czy oferta musi być złożona na wszystkie pozycje?</t>
  </si>
  <si>
    <t>Czy dostawca musi odpowiedzieć na wszystkie pytania/kryteria?</t>
  </si>
  <si>
    <t>Czy chcesz aby dostawca potwierdził udział w postępowaniu?</t>
  </si>
  <si>
    <t>Czy istnieje możliwość składania wielu różnych ofert?</t>
  </si>
  <si>
    <t>Czy istnieje możliwość edycji oferty?</t>
  </si>
  <si>
    <t>Wartość ofert w cenach?</t>
  </si>
  <si>
    <t>brutto</t>
  </si>
  <si>
    <t>OPCJE WIDOCZNOŚCI</t>
  </si>
  <si>
    <t>Czy postępowanie ma być widoczne dla każdego (publiczne)?</t>
  </si>
  <si>
    <t>Czy dostawca ma widzieć ilu jest konkurentów?</t>
  </si>
  <si>
    <t>Czy dostawca ma widzieć nazwy konkurentów?</t>
  </si>
  <si>
    <t>Czy dostawca ma widzieć ceny konkurentów?</t>
  </si>
  <si>
    <t>Czy dostawca ma widzieć wartość aktualnie najniższej oferty?</t>
  </si>
  <si>
    <t>Czy dostawca ma widzieć, na którym jest miejscu w danej pozycji? (#)</t>
  </si>
  <si>
    <t>Czy dostawca ma widzieć cenę maksymalną?</t>
  </si>
  <si>
    <t>Czy dostawca ma widzieć na którym jest miejscu? (medal)</t>
  </si>
  <si>
    <t>ADRES DOSTAWY</t>
  </si>
  <si>
    <t>Nie określono adresu dostawy</t>
  </si>
  <si>
    <t>POZOSTAŁE OPCJE</t>
  </si>
  <si>
    <t>Czy chcesz by Open Nexus przeprowadził dodatkowy sourcing?</t>
  </si>
  <si>
    <t>SPECYFIKACJA</t>
  </si>
  <si>
    <t>TERMINY POSTĘPOWANIA</t>
  </si>
  <si>
    <t>Rozpoczęcie postępowania</t>
  </si>
  <si>
    <t>2025-04-24 06:37:00</t>
  </si>
  <si>
    <t>Zakończenie zbierania ofert</t>
  </si>
  <si>
    <t>2025-04-28 09:00:00</t>
  </si>
  <si>
    <t>Zakończenie postępowania</t>
  </si>
  <si>
    <t>-</t>
  </si>
  <si>
    <t>Unieważnienie postępowania</t>
  </si>
  <si>
    <t>Najpóźniejszy termin dostawy</t>
  </si>
  <si>
    <t>WARUNKI KUPUJĄCEGO</t>
  </si>
  <si>
    <t xml:space="preserve">
Szanowni Państwo,
informujemy o postępowaniu prowadzonym przez Zamawiającego w trybie zgodnym z regulaminem wewnętrznym organizacji.
Zapraszamy do złożenia ofert poprzez poniższy formularz elektroniczny.
Zastrzegamy, że postępowanie może zakończyć się brakiem wyboru oferty w przypadku:
- niewystarczających środków na realizację zamówienia,
- zmianę zapotrzebowania Zamawiającego.
W przypadku pytań: 
- merytorycznych, proszę o kontakt poprzez przycisk "Wyślij wiadomość do zamawiającego" lub pod nr tel. 261 312 973
- związanych z obsługą platformy, proszę o kontakt z Centrum Wsparcia Klienta platformy zakupowej Open Nexus czynnym od poniedziałku do piątku w dni robocze, w godzinach od  8:00 do 17:00.
tel. 22 101 02 02
e-mail: cwk@platformazakupowa.pl
Zaznaczamy, że oficjalnym potwierdzeniem chęci realizacji zamówienia przez Zamawiającego jest wysłanie zamówienia lub podpisanie umowy. 
Wiadomości z platformy zakupowej mają charakter informacyjny.
</t>
  </si>
  <si>
    <t>PRODUKTY</t>
  </si>
  <si>
    <t>Indeks</t>
  </si>
  <si>
    <t>Nazwa pozycji</t>
  </si>
  <si>
    <t>Opis pozycji</t>
  </si>
  <si>
    <t>Ilość</t>
  </si>
  <si>
    <t>JM</t>
  </si>
  <si>
    <t>Cena MAX brutto/JM</t>
  </si>
  <si>
    <t>Waluta</t>
  </si>
  <si>
    <t xml:space="preserve"> INSTALACJA KRATOWNIC</t>
  </si>
  <si>
    <t>WG ZAŁĄCZNIKA</t>
  </si>
  <si>
    <t>szt.</t>
  </si>
  <si>
    <t>PLN</t>
  </si>
  <si>
    <t>KRYTERIA</t>
  </si>
  <si>
    <t>Nazwa kryterium</t>
  </si>
  <si>
    <t>Waga kryterium</t>
  </si>
  <si>
    <t>Rodzaj kryterium</t>
  </si>
  <si>
    <t>Wartość MIN</t>
  </si>
  <si>
    <t>Wartość MAX</t>
  </si>
  <si>
    <t>Oświadczenie sankcyjne</t>
  </si>
  <si>
    <t>warunki formalne</t>
  </si>
  <si>
    <t>Cena</t>
  </si>
  <si>
    <t>kryteria oceny</t>
  </si>
  <si>
    <t>Warunki płatności</t>
  </si>
  <si>
    <t>Termin realizacji</t>
  </si>
  <si>
    <t>Dodatkowe koszty</t>
  </si>
  <si>
    <t>PYTANIA DO DOSTAWCÓW/WYKONAWCÓW</t>
  </si>
  <si>
    <t>Nazwa</t>
  </si>
  <si>
    <t>Opis</t>
  </si>
  <si>
    <t>Rodzaj</t>
  </si>
  <si>
    <t>Widoczne dla dostawcy?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</si>
  <si>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</si>
  <si>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techniczne</t>
  </si>
  <si>
    <t>Tak</t>
  </si>
  <si>
    <t>Wartość oferty</t>
  </si>
  <si>
    <t>handlowe</t>
  </si>
  <si>
    <t>Przelew 30 dni od dostarczenia prawidłowo wystawionej faktury. Proszę potwierdzić wpisując "Akceptuję"</t>
  </si>
  <si>
    <t>Zgodnie z umową. Proszę potwierdzić wpisując "Akceptuję"</t>
  </si>
  <si>
    <t>Wszelkie dodatkowe koszty, w tym koszty transportu, po stronie wykonawcy. Proszę potwierdzić wpisując "Akceptuję"</t>
  </si>
  <si>
    <t>Lp.</t>
  </si>
  <si>
    <t>2025-04-29 07:24:47</t>
  </si>
  <si>
    <t>Raport Wyboru Ofert</t>
  </si>
  <si>
    <t>Data wygenerowania Raportu:</t>
  </si>
  <si>
    <t>NAZWA POSTĘPOWANIA: ID 1099957:  INSTALACJA KRATOWNIC W POJAZDACH SANITARNYCH</t>
  </si>
  <si>
    <t>Zamawiający:</t>
  </si>
  <si>
    <t>21 Wojskowy Oddział Gospodarczy w Elblągu</t>
  </si>
  <si>
    <t>Numer postępowania:</t>
  </si>
  <si>
    <t>Typ postępowania:</t>
  </si>
  <si>
    <t>OTWARTE, ZAPYTANIE (SZABLON:Zapytanie ofertowe)</t>
  </si>
  <si>
    <t>Organizator postępowania:</t>
  </si>
  <si>
    <t>Data wystawienia postępowania:</t>
  </si>
  <si>
    <t>2025-04-24 06:37:52</t>
  </si>
  <si>
    <t>Data rozpoczęcia postępowania:</t>
  </si>
  <si>
    <t>Data otwarcia ofert:</t>
  </si>
  <si>
    <t>2025-04-28 09:05:00</t>
  </si>
  <si>
    <t>Data zakończenia zbierania ofert:</t>
  </si>
  <si>
    <t>Data zakończenia postępowania:</t>
  </si>
  <si>
    <t>Data unieważnienia postępowania:</t>
  </si>
  <si>
    <t>Liczba zaproszonych dostawców (wykonawców) / ofert w pierwszym etapie:</t>
  </si>
  <si>
    <t>5 / 1</t>
  </si>
  <si>
    <t>Pełna dokumentacja w wersji elektronicznej z postępowania znajduje się pod adresem: https://platformazakupowa.pl/transakcja/1099957</t>
  </si>
  <si>
    <t>ETAP 1</t>
  </si>
  <si>
    <t>Przedmiot postępowania</t>
  </si>
  <si>
    <t>"AUTO-MATUNIN" SPÓŁKA Z OGRANICZONĄ ODPOWIEDZIALNOŚCIĄ</t>
  </si>
  <si>
    <t>Przedmiot postępowania - ON ID  (etap 1)</t>
  </si>
  <si>
    <t>Jednostka miary</t>
  </si>
  <si>
    <t>Cena jednostkowa brutto</t>
  </si>
  <si>
    <t>Wartość pozycji brutto</t>
  </si>
  <si>
    <t>Razem (brutto):</t>
  </si>
  <si>
    <t>Data złożenia oferty (edycji oferty):</t>
  </si>
  <si>
    <t>2025-04-25 10:21:14</t>
  </si>
  <si>
    <t>Data odszyfrowania oferty:</t>
  </si>
  <si>
    <t>Uwagi kupca do oferty:</t>
  </si>
  <si>
    <t>Oferta została wybrana ze względu na złożenie oferty przez jednego Wykonawcę.</t>
  </si>
  <si>
    <t>Kryteria Oceny i Wyboru Ofert/Dostawców (Wykonawców) ETAP 1</t>
  </si>
  <si>
    <t>Nazwa kryterium:</t>
  </si>
  <si>
    <t>Preferencje:</t>
  </si>
  <si>
    <t>Waga kryterium:</t>
  </si>
  <si>
    <t>Ocena</t>
  </si>
  <si>
    <t>Akceptuje</t>
  </si>
  <si>
    <t>100,00 %</t>
  </si>
  <si>
    <t>Akceptuję</t>
  </si>
  <si>
    <t>akceptuje</t>
  </si>
  <si>
    <t>Łączna ocena ważona:</t>
  </si>
  <si>
    <t>Wybór Dostawcy/Wykonawcy ETAP 1</t>
  </si>
  <si>
    <t>Wybrano Dostawcę/Wykonawcę:</t>
  </si>
  <si>
    <t xml:space="preserve">"AUTO-MATUNIN" SPÓŁKA Z OGRANICZONĄ ODPOWIEDZIALNOŚCIĄ:  INSTALACJA KRATOWNIC; </t>
  </si>
  <si>
    <t>Uzasadnienie:</t>
  </si>
  <si>
    <t>Skład Zespołu Oceniającego</t>
  </si>
  <si>
    <t>Imię i nazwisko:</t>
  </si>
  <si>
    <t>Rola w zespole:</t>
  </si>
  <si>
    <t>Ocenił (kryteria):</t>
  </si>
  <si>
    <t>Podpis:</t>
  </si>
  <si>
    <t>Przewodniczący Zespołu</t>
  </si>
  <si>
    <t>Zatwierdzenie raportu</t>
  </si>
  <si>
    <t>Data zatwierdzenia:</t>
  </si>
  <si>
    <t>HISTORIA OFERTOWANIA</t>
  </si>
  <si>
    <t>Czas złożenia</t>
  </si>
  <si>
    <t>Adres e-mail dostawcy</t>
  </si>
  <si>
    <t>Nazwa firmy</t>
  </si>
  <si>
    <t>Imię i nazwisko</t>
  </si>
  <si>
    <t>Sumaryczna wartość brutto oferty</t>
  </si>
  <si>
    <t>p.urbaniak@automatunin.com.pl</t>
  </si>
  <si>
    <t>Paweł Urbaniak</t>
  </si>
  <si>
    <t>KOMENTARZ DO WYBORU OFERTY</t>
  </si>
  <si>
    <t>NADAWCA</t>
  </si>
  <si>
    <t>ODBIORCA</t>
  </si>
  <si>
    <t>TREŚĆ WIADOMOŚCI</t>
  </si>
  <si>
    <t>DATA WYSŁANIA</t>
  </si>
  <si>
    <t>2025-04-29 07:24:31</t>
  </si>
  <si>
    <t>WIADOMOŚCI</t>
  </si>
  <si>
    <t>Brak wiadomości</t>
  </si>
  <si>
    <t>KOMUNIKATY</t>
  </si>
  <si>
    <t>Brak komunikatów</t>
  </si>
  <si>
    <t>ZESPÓŁ OCENIAJĄCY</t>
  </si>
  <si>
    <t>SKŁAD ZESPOŁU OCENIAJĄCEGO</t>
  </si>
  <si>
    <t>Rola w zespole</t>
  </si>
  <si>
    <t>Widoczność ocen</t>
  </si>
  <si>
    <t>Ceny oferentów</t>
  </si>
  <si>
    <t>Nazwy oferentów</t>
  </si>
  <si>
    <t>Kryteria techniczne</t>
  </si>
  <si>
    <t>Kryteria handlowe</t>
  </si>
  <si>
    <t>Kryteria ogólne</t>
  </si>
  <si>
    <t>Status oceny</t>
  </si>
  <si>
    <t>Data oceny</t>
  </si>
  <si>
    <t>przewodniczący</t>
  </si>
  <si>
    <t>Nie ocenił</t>
  </si>
  <si>
    <t>brak</t>
  </si>
  <si>
    <t>OCENY ZESPOŁU OCENIAJĄCEGO</t>
  </si>
  <si>
    <t>Brak ocen</t>
  </si>
  <si>
    <t>Małgorzata Banasiewicz</t>
  </si>
  <si>
    <t>Członek Zespołu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</si>
</sst>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\ ###\ ###\ ##0.00"/>
    <numFmt numFmtId="166" formatCode="#\ ##0.00"/>
  </numFmts>
  <fonts count="9" x14ac:knownFonts="1">
    <font>
      <sz val="11"/>
      <color rgb="FF000000"/>
      <name val="Calibri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BD9E1"/>
        <bgColor rgb="FFCBD9E1"/>
      </patternFill>
    </fill>
    <fill>
      <patternFill patternType="solid">
        <fgColor rgb="FFEEEEEE"/>
        <bgColor rgb="FFEEEEEE"/>
      </patternFill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rgb="FFD7E4B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66" fontId="0" fillId="0" borderId="1" xfId="0" applyNumberFormat="1" applyBorder="1" applyAlignment="1">
      <alignment vertical="top"/>
    </xf>
    <xf numFmtId="166" fontId="6" fillId="5" borderId="1" xfId="0" applyNumberFormat="1" applyFont="1" applyFill="1" applyBorder="1" applyAlignment="1">
      <alignment horizontal="right" vertical="center"/>
    </xf>
    <xf numFmtId="0" fontId="0" fillId="6" borderId="2" xfId="0" applyFill="1" applyBorder="1" applyAlignment="1">
      <alignment vertical="top"/>
    </xf>
    <xf numFmtId="0" fontId="6" fillId="5" borderId="3" xfId="0" applyFont="1" applyFill="1" applyBorder="1" applyAlignment="1">
      <alignment horizontal="center" vertical="center"/>
    </xf>
    <xf numFmtId="166" fontId="0" fillId="6" borderId="5" xfId="0" applyNumberFormat="1" applyFill="1" applyBorder="1" applyAlignment="1">
      <alignment vertical="top"/>
    </xf>
    <xf numFmtId="166" fontId="0" fillId="6" borderId="7" xfId="0" applyNumberFormat="1" applyFill="1" applyBorder="1" applyAlignment="1">
      <alignment horizontal="center" vertical="top"/>
    </xf>
    <xf numFmtId="0" fontId="6" fillId="5" borderId="8" xfId="0" applyFont="1" applyFill="1" applyBorder="1" applyAlignment="1">
      <alignment horizontal="center" vertical="center"/>
    </xf>
    <xf numFmtId="0" fontId="0" fillId="0" borderId="8" xfId="0" applyBorder="1"/>
    <xf numFmtId="0" fontId="6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6" fillId="5" borderId="3" xfId="0" applyFont="1" applyFill="1" applyBorder="1" applyAlignment="1">
      <alignment horizontal="center" vertical="center"/>
    </xf>
    <xf numFmtId="0" fontId="0" fillId="0" borderId="8" xfId="0" applyBorder="1"/>
    <xf numFmtId="0" fontId="6" fillId="5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/>
    <xf numFmtId="2" fontId="0" fillId="0" borderId="3" xfId="1" applyNumberFormat="1" applyFont="1" applyBorder="1" applyAlignment="1">
      <alignment horizontal="left"/>
    </xf>
    <xf numFmtId="2" fontId="0" fillId="0" borderId="1" xfId="1" applyNumberFormat="1" applyFont="1" applyBorder="1" applyAlignment="1">
      <alignment horizontal="left"/>
    </xf>
    <xf numFmtId="166" fontId="0" fillId="0" borderId="4" xfId="0" applyNumberFormat="1" applyBorder="1"/>
    <xf numFmtId="0" fontId="0" fillId="0" borderId="6" xfId="0" applyBorder="1"/>
    <xf numFmtId="0" fontId="0" fillId="0" borderId="9" xfId="0" applyBorder="1"/>
    <xf numFmtId="0" fontId="6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sqref="A1:D12"/>
    </sheetView>
  </sheetViews>
  <sheetFormatPr defaultRowHeight="14.4" x14ac:dyDescent="0.3"/>
  <cols>
    <col min="1" max="2" width="10" customWidth="1"/>
    <col min="3" max="3" width="14" customWidth="1"/>
    <col min="4" max="4" width="30" customWidth="1"/>
  </cols>
  <sheetData>
    <row r="1" spans="1:4" x14ac:dyDescent="0.3">
      <c r="A1" s="28" t="s">
        <v>0</v>
      </c>
      <c r="B1" s="27"/>
      <c r="C1" s="27"/>
      <c r="D1" s="27"/>
    </row>
    <row r="2" spans="1:4" x14ac:dyDescent="0.3">
      <c r="A2" s="29" t="s">
        <v>1</v>
      </c>
      <c r="B2" s="29"/>
      <c r="C2" s="29"/>
      <c r="D2" s="3" t="s">
        <v>2</v>
      </c>
    </row>
    <row r="3" spans="1:4" x14ac:dyDescent="0.3">
      <c r="A3" s="27"/>
      <c r="B3" s="27"/>
      <c r="C3" s="27"/>
      <c r="D3" s="27"/>
    </row>
    <row r="4" spans="1:4" x14ac:dyDescent="0.3">
      <c r="A4" s="28" t="s">
        <v>3</v>
      </c>
      <c r="B4" s="27"/>
      <c r="C4" s="27"/>
      <c r="D4" s="27"/>
    </row>
    <row r="5" spans="1:4" x14ac:dyDescent="0.3">
      <c r="A5" s="30" t="s">
        <v>4</v>
      </c>
      <c r="B5" s="30"/>
      <c r="C5" s="4" t="s">
        <v>5</v>
      </c>
      <c r="D5" s="4" t="s">
        <v>6</v>
      </c>
    </row>
    <row r="6" spans="1:4" x14ac:dyDescent="0.3">
      <c r="A6" s="29" t="s">
        <v>7</v>
      </c>
      <c r="B6" s="29"/>
      <c r="C6" s="3">
        <v>261312973</v>
      </c>
      <c r="D6" s="3" t="s">
        <v>8</v>
      </c>
    </row>
    <row r="7" spans="1:4" x14ac:dyDescent="0.3">
      <c r="A7" s="27"/>
      <c r="B7" s="27"/>
      <c r="C7" s="27"/>
      <c r="D7" s="27"/>
    </row>
    <row r="8" spans="1:4" x14ac:dyDescent="0.3">
      <c r="A8" s="28" t="s">
        <v>9</v>
      </c>
      <c r="B8" s="27"/>
      <c r="C8" s="27"/>
      <c r="D8" s="27"/>
    </row>
    <row r="9" spans="1:4" x14ac:dyDescent="0.3">
      <c r="A9" s="31" t="s">
        <v>10</v>
      </c>
      <c r="B9" s="27"/>
      <c r="C9" s="27"/>
      <c r="D9" s="27"/>
    </row>
    <row r="10" spans="1:4" x14ac:dyDescent="0.3">
      <c r="A10" s="27"/>
      <c r="B10" s="27"/>
      <c r="C10" s="27"/>
      <c r="D10" s="27"/>
    </row>
    <row r="11" spans="1:4" x14ac:dyDescent="0.3">
      <c r="A11" s="28" t="s">
        <v>11</v>
      </c>
      <c r="B11" s="27"/>
      <c r="C11" s="27"/>
      <c r="D11" s="27"/>
    </row>
    <row r="12" spans="1:4" x14ac:dyDescent="0.3">
      <c r="A12" s="31" t="s">
        <v>12</v>
      </c>
      <c r="B12" s="27"/>
      <c r="C12" s="27"/>
      <c r="D12" s="27"/>
    </row>
  </sheetData>
  <sheetProtection formatCells="0" formatColumns="0" formatRows="0" insertColumns="0" insertRows="0" insertHyperlinks="0" deleteColumns="0" deleteRows="0" sort="0" autoFilter="0" pivotTables="0"/>
  <mergeCells count="12">
    <mergeCell ref="A11:D11"/>
    <mergeCell ref="A12:D12"/>
    <mergeCell ref="A6:B6"/>
    <mergeCell ref="A7:D7"/>
    <mergeCell ref="A8:D8"/>
    <mergeCell ref="A9:D9"/>
    <mergeCell ref="A10:D10"/>
    <mergeCell ref="A1:D1"/>
    <mergeCell ref="A2:C2"/>
    <mergeCell ref="A3:D3"/>
    <mergeCell ref="A4:D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workbookViewId="0">
      <selection sqref="A1:B28"/>
    </sheetView>
  </sheetViews>
  <sheetFormatPr defaultRowHeight="14.4" x14ac:dyDescent="0.3"/>
  <cols>
    <col min="1" max="1" width="46" customWidth="1"/>
    <col min="2" max="2" width="14" customWidth="1"/>
  </cols>
  <sheetData>
    <row r="1" spans="1:2" x14ac:dyDescent="0.3">
      <c r="A1" s="28" t="s">
        <v>13</v>
      </c>
      <c r="B1" s="27"/>
    </row>
    <row r="2" spans="1:2" x14ac:dyDescent="0.3">
      <c r="A2" s="27"/>
      <c r="B2" s="27"/>
    </row>
    <row r="3" spans="1:2" x14ac:dyDescent="0.3">
      <c r="A3" s="28" t="s">
        <v>14</v>
      </c>
      <c r="B3" s="27"/>
    </row>
    <row r="4" spans="1:2" x14ac:dyDescent="0.3">
      <c r="A4" s="6" t="s">
        <v>15</v>
      </c>
      <c r="B4" s="5" t="s">
        <v>16</v>
      </c>
    </row>
    <row r="5" spans="1:2" x14ac:dyDescent="0.3">
      <c r="A5" s="6" t="s">
        <v>17</v>
      </c>
      <c r="B5" s="5" t="s">
        <v>18</v>
      </c>
    </row>
    <row r="6" spans="1:2" x14ac:dyDescent="0.3">
      <c r="A6" s="6" t="s">
        <v>19</v>
      </c>
      <c r="B6" s="5" t="s">
        <v>20</v>
      </c>
    </row>
    <row r="7" spans="1:2" x14ac:dyDescent="0.3">
      <c r="A7" s="6" t="s">
        <v>21</v>
      </c>
      <c r="B7" s="5" t="s">
        <v>18</v>
      </c>
    </row>
    <row r="8" spans="1:2" x14ac:dyDescent="0.3">
      <c r="A8" s="6" t="s">
        <v>22</v>
      </c>
      <c r="B8" s="5" t="s">
        <v>20</v>
      </c>
    </row>
    <row r="9" spans="1:2" x14ac:dyDescent="0.3">
      <c r="A9" s="6" t="s">
        <v>23</v>
      </c>
      <c r="B9" s="5" t="s">
        <v>20</v>
      </c>
    </row>
    <row r="10" spans="1:2" x14ac:dyDescent="0.3">
      <c r="A10" s="6" t="s">
        <v>24</v>
      </c>
      <c r="B10" s="5" t="s">
        <v>20</v>
      </c>
    </row>
    <row r="11" spans="1:2" x14ac:dyDescent="0.3">
      <c r="A11" s="6" t="s">
        <v>25</v>
      </c>
      <c r="B11" s="5" t="s">
        <v>20</v>
      </c>
    </row>
    <row r="12" spans="1:2" x14ac:dyDescent="0.3">
      <c r="A12" s="6" t="s">
        <v>26</v>
      </c>
      <c r="B12" s="5" t="s">
        <v>27</v>
      </c>
    </row>
    <row r="13" spans="1:2" x14ac:dyDescent="0.3">
      <c r="A13" s="27"/>
      <c r="B13" s="27"/>
    </row>
    <row r="14" spans="1:2" x14ac:dyDescent="0.3">
      <c r="A14" s="28" t="s">
        <v>28</v>
      </c>
      <c r="B14" s="27"/>
    </row>
    <row r="15" spans="1:2" x14ac:dyDescent="0.3">
      <c r="A15" s="6" t="s">
        <v>29</v>
      </c>
      <c r="B15" s="5" t="s">
        <v>18</v>
      </c>
    </row>
    <row r="16" spans="1:2" x14ac:dyDescent="0.3">
      <c r="A16" s="6" t="s">
        <v>30</v>
      </c>
      <c r="B16" s="5" t="s">
        <v>18</v>
      </c>
    </row>
    <row r="17" spans="1:2" x14ac:dyDescent="0.3">
      <c r="A17" s="6" t="s">
        <v>31</v>
      </c>
      <c r="B17" s="5" t="s">
        <v>20</v>
      </c>
    </row>
    <row r="18" spans="1:2" x14ac:dyDescent="0.3">
      <c r="A18" s="6" t="s">
        <v>32</v>
      </c>
      <c r="B18" s="5" t="s">
        <v>20</v>
      </c>
    </row>
    <row r="19" spans="1:2" x14ac:dyDescent="0.3">
      <c r="A19" s="6" t="s">
        <v>33</v>
      </c>
      <c r="B19" s="5" t="s">
        <v>20</v>
      </c>
    </row>
    <row r="20" spans="1:2" x14ac:dyDescent="0.3">
      <c r="A20" s="6" t="s">
        <v>34</v>
      </c>
      <c r="B20" s="5" t="s">
        <v>18</v>
      </c>
    </row>
    <row r="21" spans="1:2" x14ac:dyDescent="0.3">
      <c r="A21" s="6" t="s">
        <v>35</v>
      </c>
      <c r="B21" s="5" t="s">
        <v>18</v>
      </c>
    </row>
    <row r="22" spans="1:2" x14ac:dyDescent="0.3">
      <c r="A22" s="6" t="s">
        <v>36</v>
      </c>
      <c r="B22" s="5" t="s">
        <v>18</v>
      </c>
    </row>
    <row r="23" spans="1:2" x14ac:dyDescent="0.3">
      <c r="A23" s="27"/>
      <c r="B23" s="27"/>
    </row>
    <row r="24" spans="1:2" x14ac:dyDescent="0.3">
      <c r="A24" s="28" t="s">
        <v>37</v>
      </c>
      <c r="B24" s="27"/>
    </row>
    <row r="25" spans="1:2" x14ac:dyDescent="0.3">
      <c r="A25" s="31" t="s">
        <v>38</v>
      </c>
      <c r="B25" s="27"/>
    </row>
    <row r="26" spans="1:2" x14ac:dyDescent="0.3">
      <c r="A26" s="27"/>
      <c r="B26" s="27"/>
    </row>
    <row r="27" spans="1:2" x14ac:dyDescent="0.3">
      <c r="A27" s="28" t="s">
        <v>39</v>
      </c>
      <c r="B27" s="27"/>
    </row>
    <row r="28" spans="1:2" x14ac:dyDescent="0.3">
      <c r="A28" s="6" t="s">
        <v>40</v>
      </c>
      <c r="B28" s="5" t="s">
        <v>18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23:B23"/>
    <mergeCell ref="A24:B24"/>
    <mergeCell ref="A25:B25"/>
    <mergeCell ref="A26:B26"/>
    <mergeCell ref="A27:B27"/>
    <mergeCell ref="A1:B1"/>
    <mergeCell ref="A2:B2"/>
    <mergeCell ref="A3:B3"/>
    <mergeCell ref="A13:B13"/>
    <mergeCell ref="A14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>
      <selection sqref="A1:H29"/>
    </sheetView>
  </sheetViews>
  <sheetFormatPr defaultRowHeight="14.4" x14ac:dyDescent="0.3"/>
  <cols>
    <col min="1" max="1" width="6" customWidth="1"/>
    <col min="2" max="2" width="24" customWidth="1"/>
    <col min="3" max="3" width="32" customWidth="1"/>
    <col min="4" max="5" width="8" customWidth="1"/>
    <col min="6" max="6" width="12" customWidth="1"/>
    <col min="7" max="7" width="6" customWidth="1"/>
    <col min="8" max="8" width="4" customWidth="1"/>
  </cols>
  <sheetData>
    <row r="1" spans="1:8" x14ac:dyDescent="0.3">
      <c r="A1" s="28" t="s">
        <v>41</v>
      </c>
      <c r="B1" s="27"/>
      <c r="C1" s="27"/>
      <c r="D1" s="27"/>
      <c r="E1" s="27"/>
      <c r="F1" s="27"/>
      <c r="G1" s="27"/>
      <c r="H1" s="27"/>
    </row>
    <row r="2" spans="1:8" x14ac:dyDescent="0.3">
      <c r="A2" s="28" t="s">
        <v>42</v>
      </c>
      <c r="B2" s="27"/>
      <c r="C2" s="27"/>
      <c r="D2" s="27"/>
      <c r="E2" s="27"/>
      <c r="F2" s="27"/>
      <c r="G2" s="27"/>
      <c r="H2" s="27"/>
    </row>
    <row r="3" spans="1:8" x14ac:dyDescent="0.3">
      <c r="A3" s="31" t="s">
        <v>43</v>
      </c>
      <c r="B3" s="31"/>
      <c r="C3" s="31"/>
      <c r="D3" s="31" t="s">
        <v>44</v>
      </c>
      <c r="E3" s="27"/>
      <c r="F3" s="27"/>
      <c r="G3" s="27"/>
      <c r="H3" s="27"/>
    </row>
    <row r="4" spans="1:8" x14ac:dyDescent="0.3">
      <c r="A4" s="31" t="s">
        <v>45</v>
      </c>
      <c r="B4" s="31"/>
      <c r="C4" s="31"/>
      <c r="D4" s="31" t="s">
        <v>46</v>
      </c>
      <c r="E4" s="27"/>
      <c r="F4" s="27"/>
      <c r="G4" s="27"/>
      <c r="H4" s="27"/>
    </row>
    <row r="5" spans="1:8" x14ac:dyDescent="0.3">
      <c r="A5" s="31" t="s">
        <v>47</v>
      </c>
      <c r="B5" s="31"/>
      <c r="C5" s="31"/>
      <c r="D5" s="31" t="s">
        <v>48</v>
      </c>
      <c r="E5" s="27"/>
      <c r="F5" s="27"/>
      <c r="G5" s="27"/>
      <c r="H5" s="27"/>
    </row>
    <row r="6" spans="1:8" x14ac:dyDescent="0.3">
      <c r="A6" s="31" t="s">
        <v>49</v>
      </c>
      <c r="B6" s="31"/>
      <c r="C6" s="31"/>
      <c r="D6" s="31" t="s">
        <v>48</v>
      </c>
      <c r="E6" s="27"/>
      <c r="F6" s="27"/>
      <c r="G6" s="27"/>
      <c r="H6" s="27"/>
    </row>
    <row r="7" spans="1:8" x14ac:dyDescent="0.3">
      <c r="A7" s="31" t="s">
        <v>50</v>
      </c>
      <c r="B7" s="31"/>
      <c r="C7" s="31"/>
      <c r="D7" s="31" t="s">
        <v>48</v>
      </c>
      <c r="E7" s="27"/>
      <c r="F7" s="27"/>
      <c r="G7" s="27"/>
      <c r="H7" s="27"/>
    </row>
    <row r="8" spans="1:8" x14ac:dyDescent="0.3">
      <c r="A8" s="28" t="s">
        <v>51</v>
      </c>
      <c r="B8" s="27"/>
      <c r="C8" s="27"/>
      <c r="D8" s="27"/>
      <c r="E8" s="27"/>
      <c r="F8" s="27"/>
      <c r="G8" s="27"/>
      <c r="H8" s="27"/>
    </row>
    <row r="9" spans="1:8" ht="265.95" customHeight="1" x14ac:dyDescent="0.3">
      <c r="A9" s="32" t="s">
        <v>52</v>
      </c>
      <c r="B9" s="27"/>
      <c r="C9" s="27"/>
      <c r="D9" s="27"/>
      <c r="E9" s="27"/>
      <c r="F9" s="27"/>
      <c r="G9" s="27"/>
      <c r="H9" s="27"/>
    </row>
    <row r="10" spans="1:8" x14ac:dyDescent="0.3">
      <c r="A10" s="27"/>
      <c r="B10" s="27"/>
      <c r="C10" s="27"/>
      <c r="D10" s="27"/>
      <c r="E10" s="27"/>
      <c r="F10" s="27"/>
      <c r="G10" s="27"/>
      <c r="H10" s="27"/>
    </row>
    <row r="11" spans="1:8" x14ac:dyDescent="0.3">
      <c r="A11" s="28" t="s">
        <v>53</v>
      </c>
      <c r="B11" s="27"/>
      <c r="C11" s="27"/>
      <c r="D11" s="27"/>
      <c r="E11" s="27"/>
      <c r="F11" s="27"/>
      <c r="G11" s="27"/>
      <c r="H11" s="27"/>
    </row>
    <row r="12" spans="1:8" ht="25.95" customHeight="1" x14ac:dyDescent="0.3">
      <c r="A12" s="4" t="s">
        <v>54</v>
      </c>
      <c r="B12" s="4" t="s">
        <v>55</v>
      </c>
      <c r="C12" s="4" t="s">
        <v>56</v>
      </c>
      <c r="D12" s="4" t="s">
        <v>57</v>
      </c>
      <c r="E12" s="4" t="s">
        <v>58</v>
      </c>
      <c r="F12" s="8" t="s">
        <v>59</v>
      </c>
      <c r="G12" s="30" t="s">
        <v>60</v>
      </c>
      <c r="H12" s="27"/>
    </row>
    <row r="13" spans="1:8" ht="13.95" customHeight="1" x14ac:dyDescent="0.3">
      <c r="A13" s="5" t="s">
        <v>48</v>
      </c>
      <c r="B13" s="7" t="s">
        <v>61</v>
      </c>
      <c r="C13" s="7" t="s">
        <v>62</v>
      </c>
      <c r="D13" s="5">
        <v>1</v>
      </c>
      <c r="E13" s="5" t="s">
        <v>63</v>
      </c>
      <c r="F13" s="9" t="s">
        <v>48</v>
      </c>
      <c r="G13" s="31" t="s">
        <v>64</v>
      </c>
      <c r="H13" s="27"/>
    </row>
    <row r="14" spans="1:8" x14ac:dyDescent="0.3">
      <c r="A14" s="27"/>
      <c r="B14" s="27"/>
      <c r="C14" s="27"/>
      <c r="D14" s="27"/>
      <c r="E14" s="27"/>
      <c r="F14" s="27"/>
      <c r="G14" s="27"/>
      <c r="H14" s="27"/>
    </row>
    <row r="15" spans="1:8" x14ac:dyDescent="0.3">
      <c r="A15" s="28" t="s">
        <v>65</v>
      </c>
      <c r="B15" s="27"/>
      <c r="C15" s="27"/>
      <c r="D15" s="27"/>
      <c r="E15" s="27"/>
      <c r="F15" s="27"/>
      <c r="G15" s="27"/>
      <c r="H15" s="27"/>
    </row>
    <row r="16" spans="1:8" ht="25.95" customHeight="1" x14ac:dyDescent="0.3">
      <c r="A16" s="30" t="s">
        <v>66</v>
      </c>
      <c r="B16" s="30"/>
      <c r="C16" s="30"/>
      <c r="D16" s="8" t="s">
        <v>67</v>
      </c>
      <c r="E16" s="8" t="s">
        <v>68</v>
      </c>
      <c r="F16" s="4" t="s">
        <v>69</v>
      </c>
      <c r="G16" s="30" t="s">
        <v>70</v>
      </c>
      <c r="H16" s="27"/>
    </row>
    <row r="17" spans="1:8" x14ac:dyDescent="0.3">
      <c r="A17" s="29" t="s">
        <v>71</v>
      </c>
      <c r="B17" s="29"/>
      <c r="C17" s="29"/>
      <c r="D17" s="3" t="s">
        <v>48</v>
      </c>
      <c r="E17" s="3" t="s">
        <v>72</v>
      </c>
      <c r="F17" s="3" t="s">
        <v>48</v>
      </c>
      <c r="G17" s="29" t="s">
        <v>48</v>
      </c>
      <c r="H17" s="27"/>
    </row>
    <row r="18" spans="1:8" x14ac:dyDescent="0.3">
      <c r="A18" s="29" t="s">
        <v>73</v>
      </c>
      <c r="B18" s="29"/>
      <c r="C18" s="29"/>
      <c r="D18" s="3">
        <v>100</v>
      </c>
      <c r="E18" s="3" t="s">
        <v>74</v>
      </c>
      <c r="F18" s="3" t="s">
        <v>48</v>
      </c>
      <c r="G18" s="29" t="s">
        <v>48</v>
      </c>
      <c r="H18" s="27"/>
    </row>
    <row r="19" spans="1:8" x14ac:dyDescent="0.3">
      <c r="A19" s="29" t="s">
        <v>75</v>
      </c>
      <c r="B19" s="29"/>
      <c r="C19" s="29"/>
      <c r="D19" s="3" t="s">
        <v>48</v>
      </c>
      <c r="E19" s="3" t="s">
        <v>72</v>
      </c>
      <c r="F19" s="3" t="s">
        <v>48</v>
      </c>
      <c r="G19" s="29" t="s">
        <v>48</v>
      </c>
      <c r="H19" s="27"/>
    </row>
    <row r="20" spans="1:8" x14ac:dyDescent="0.3">
      <c r="A20" s="29" t="s">
        <v>76</v>
      </c>
      <c r="B20" s="29"/>
      <c r="C20" s="29"/>
      <c r="D20" s="3" t="s">
        <v>48</v>
      </c>
      <c r="E20" s="3" t="s">
        <v>72</v>
      </c>
      <c r="F20" s="3" t="s">
        <v>48</v>
      </c>
      <c r="G20" s="29" t="s">
        <v>48</v>
      </c>
      <c r="H20" s="27"/>
    </row>
    <row r="21" spans="1:8" x14ac:dyDescent="0.3">
      <c r="A21" s="29" t="s">
        <v>77</v>
      </c>
      <c r="B21" s="29"/>
      <c r="C21" s="29"/>
      <c r="D21" s="3" t="s">
        <v>48</v>
      </c>
      <c r="E21" s="3" t="s">
        <v>72</v>
      </c>
      <c r="F21" s="3" t="s">
        <v>48</v>
      </c>
      <c r="G21" s="29" t="s">
        <v>48</v>
      </c>
      <c r="H21" s="27"/>
    </row>
    <row r="22" spans="1:8" x14ac:dyDescent="0.3">
      <c r="A22" s="27"/>
      <c r="B22" s="27"/>
      <c r="C22" s="27"/>
      <c r="D22" s="27"/>
      <c r="E22" s="27"/>
      <c r="F22" s="27"/>
      <c r="G22" s="27"/>
      <c r="H22" s="27"/>
    </row>
    <row r="23" spans="1:8" x14ac:dyDescent="0.3">
      <c r="A23" s="28" t="s">
        <v>78</v>
      </c>
      <c r="B23" s="27"/>
      <c r="C23" s="27"/>
      <c r="D23" s="27"/>
      <c r="E23" s="27"/>
      <c r="F23" s="27"/>
      <c r="G23" s="27"/>
      <c r="H23" s="27"/>
    </row>
    <row r="24" spans="1:8" x14ac:dyDescent="0.3">
      <c r="A24" s="30" t="s">
        <v>79</v>
      </c>
      <c r="B24" s="30"/>
      <c r="C24" s="30" t="s">
        <v>80</v>
      </c>
      <c r="D24" s="30"/>
      <c r="E24" s="4" t="s">
        <v>81</v>
      </c>
      <c r="F24" s="30" t="s">
        <v>82</v>
      </c>
      <c r="G24" s="27"/>
      <c r="H24" s="27"/>
    </row>
    <row r="25" spans="1:8" ht="84" customHeight="1" x14ac:dyDescent="0.3">
      <c r="A25" s="29" t="s">
        <v>71</v>
      </c>
      <c r="B25" s="29"/>
      <c r="C25" s="29" t="s">
        <v>83</v>
      </c>
      <c r="D25" s="29"/>
      <c r="E25" s="3" t="s">
        <v>84</v>
      </c>
      <c r="F25" s="29" t="s">
        <v>85</v>
      </c>
      <c r="G25" s="27"/>
      <c r="H25" s="27"/>
    </row>
    <row r="26" spans="1:8" ht="13.95" customHeight="1" x14ac:dyDescent="0.3">
      <c r="A26" s="29" t="s">
        <v>73</v>
      </c>
      <c r="B26" s="29"/>
      <c r="C26" s="29" t="s">
        <v>86</v>
      </c>
      <c r="D26" s="29"/>
      <c r="E26" s="3" t="s">
        <v>87</v>
      </c>
      <c r="F26" s="29" t="s">
        <v>85</v>
      </c>
      <c r="G26" s="27"/>
      <c r="H26" s="27"/>
    </row>
    <row r="27" spans="1:8" ht="28.05" customHeight="1" x14ac:dyDescent="0.3">
      <c r="A27" s="29" t="s">
        <v>75</v>
      </c>
      <c r="B27" s="29"/>
      <c r="C27" s="29" t="s">
        <v>88</v>
      </c>
      <c r="D27" s="29"/>
      <c r="E27" s="3" t="s">
        <v>84</v>
      </c>
      <c r="F27" s="29" t="s">
        <v>85</v>
      </c>
      <c r="G27" s="27"/>
      <c r="H27" s="27"/>
    </row>
    <row r="28" spans="1:8" ht="28.05" customHeight="1" x14ac:dyDescent="0.3">
      <c r="A28" s="29" t="s">
        <v>76</v>
      </c>
      <c r="B28" s="29"/>
      <c r="C28" s="29" t="s">
        <v>89</v>
      </c>
      <c r="D28" s="29"/>
      <c r="E28" s="3" t="s">
        <v>84</v>
      </c>
      <c r="F28" s="29" t="s">
        <v>85</v>
      </c>
      <c r="G28" s="27"/>
      <c r="H28" s="27"/>
    </row>
    <row r="29" spans="1:8" ht="28.05" customHeight="1" x14ac:dyDescent="0.3">
      <c r="A29" s="29" t="s">
        <v>77</v>
      </c>
      <c r="B29" s="29"/>
      <c r="C29" s="29" t="s">
        <v>90</v>
      </c>
      <c r="D29" s="29"/>
      <c r="E29" s="3" t="s">
        <v>84</v>
      </c>
      <c r="F29" s="29" t="s">
        <v>85</v>
      </c>
      <c r="G29" s="27"/>
      <c r="H29" s="27"/>
    </row>
  </sheetData>
  <sheetProtection formatCells="0" formatColumns="0" formatRows="0" insertColumns="0" insertRows="0" insertHyperlinks="0" deleteColumns="0" deleteRows="0" sort="0" autoFilter="0" pivotTables="0"/>
  <mergeCells count="52">
    <mergeCell ref="A28:B28"/>
    <mergeCell ref="C28:D28"/>
    <mergeCell ref="F28:H28"/>
    <mergeCell ref="A29:B29"/>
    <mergeCell ref="C29:D29"/>
    <mergeCell ref="F29:H29"/>
    <mergeCell ref="A26:B26"/>
    <mergeCell ref="C26:D26"/>
    <mergeCell ref="F26:H26"/>
    <mergeCell ref="A27:B27"/>
    <mergeCell ref="C27:D27"/>
    <mergeCell ref="F27:H27"/>
    <mergeCell ref="A23:H23"/>
    <mergeCell ref="A24:B24"/>
    <mergeCell ref="C24:D24"/>
    <mergeCell ref="F24:H24"/>
    <mergeCell ref="A25:B25"/>
    <mergeCell ref="C25:D25"/>
    <mergeCell ref="F25:H25"/>
    <mergeCell ref="A20:C20"/>
    <mergeCell ref="G20:H20"/>
    <mergeCell ref="A21:C21"/>
    <mergeCell ref="G21:H21"/>
    <mergeCell ref="A22:H22"/>
    <mergeCell ref="A17:C17"/>
    <mergeCell ref="G17:H17"/>
    <mergeCell ref="A18:C18"/>
    <mergeCell ref="G18:H18"/>
    <mergeCell ref="A19:C19"/>
    <mergeCell ref="G19:H19"/>
    <mergeCell ref="G13:H13"/>
    <mergeCell ref="A14:H14"/>
    <mergeCell ref="A15:H15"/>
    <mergeCell ref="A16:C16"/>
    <mergeCell ref="G16:H16"/>
    <mergeCell ref="A8:H8"/>
    <mergeCell ref="A9:H9"/>
    <mergeCell ref="A10:H10"/>
    <mergeCell ref="A11:H11"/>
    <mergeCell ref="G12:H12"/>
    <mergeCell ref="A5:C5"/>
    <mergeCell ref="D5:H5"/>
    <mergeCell ref="A6:C6"/>
    <mergeCell ref="D6:H6"/>
    <mergeCell ref="A7:C7"/>
    <mergeCell ref="D7:H7"/>
    <mergeCell ref="A1:H1"/>
    <mergeCell ref="A2:H2"/>
    <mergeCell ref="A3:C3"/>
    <mergeCell ref="D3:H3"/>
    <mergeCell ref="A4:C4"/>
    <mergeCell ref="D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0"/>
  <sheetViews>
    <sheetView tabSelected="1" workbookViewId="0">
      <selection activeCell="G40" sqref="G40:I40"/>
    </sheetView>
  </sheetViews>
  <sheetFormatPr defaultColWidth="15" defaultRowHeight="14.4" x14ac:dyDescent="0.3"/>
  <cols>
    <col min="1" max="1" width="5" customWidth="1"/>
    <col min="2" max="2" width="28" customWidth="1"/>
    <col min="3" max="3" width="20" customWidth="1"/>
    <col min="4" max="5" width="12" customWidth="1"/>
    <col min="6" max="6" width="8" customWidth="1"/>
  </cols>
  <sheetData>
    <row r="1" spans="1:9" ht="19.95" customHeight="1" x14ac:dyDescent="0.3"/>
    <row r="2" spans="1:9" ht="19.95" customHeight="1" x14ac:dyDescent="0.3"/>
    <row r="3" spans="1:9" ht="19.95" customHeight="1" x14ac:dyDescent="0.3">
      <c r="F3" s="34" t="s">
        <v>93</v>
      </c>
      <c r="G3" s="35"/>
      <c r="H3" s="35"/>
    </row>
    <row r="4" spans="1:9" ht="19.95" customHeight="1" x14ac:dyDescent="0.3"/>
    <row r="5" spans="1:9" ht="19.95" customHeight="1" x14ac:dyDescent="0.3">
      <c r="A5" s="36" t="s">
        <v>94</v>
      </c>
      <c r="B5" s="36"/>
      <c r="C5" s="36"/>
      <c r="D5" s="36"/>
      <c r="E5" s="36" t="s">
        <v>92</v>
      </c>
      <c r="F5" s="36"/>
      <c r="G5" s="37" t="s">
        <v>95</v>
      </c>
      <c r="H5" s="37"/>
      <c r="I5" s="37"/>
    </row>
    <row r="6" spans="1:9" x14ac:dyDescent="0.3">
      <c r="A6" s="36" t="s">
        <v>96</v>
      </c>
      <c r="B6" s="36"/>
      <c r="C6" s="36" t="s">
        <v>97</v>
      </c>
      <c r="D6" s="36"/>
      <c r="E6" s="36"/>
      <c r="F6" s="36"/>
      <c r="G6" s="37"/>
      <c r="H6" s="37"/>
      <c r="I6" s="37"/>
    </row>
    <row r="7" spans="1:9" x14ac:dyDescent="0.3">
      <c r="A7" s="36" t="s">
        <v>98</v>
      </c>
      <c r="B7" s="36"/>
      <c r="C7" s="36"/>
      <c r="D7" s="36"/>
      <c r="E7" s="36"/>
      <c r="F7" s="36"/>
      <c r="G7" s="37"/>
      <c r="H7" s="37"/>
      <c r="I7" s="37"/>
    </row>
    <row r="8" spans="1:9" x14ac:dyDescent="0.3">
      <c r="A8" s="36" t="s">
        <v>99</v>
      </c>
      <c r="B8" s="36"/>
      <c r="C8" s="36" t="s">
        <v>100</v>
      </c>
      <c r="D8" s="36"/>
      <c r="E8" s="36"/>
      <c r="F8" s="36"/>
      <c r="G8" s="37"/>
      <c r="H8" s="37"/>
      <c r="I8" s="37"/>
    </row>
    <row r="9" spans="1:9" x14ac:dyDescent="0.3">
      <c r="A9" s="36" t="s">
        <v>101</v>
      </c>
      <c r="B9" s="36"/>
      <c r="C9" s="36"/>
      <c r="D9" s="36"/>
      <c r="E9" s="36" t="s">
        <v>7</v>
      </c>
      <c r="F9" s="36"/>
      <c r="G9" s="37"/>
      <c r="H9" s="37"/>
      <c r="I9" s="37"/>
    </row>
    <row r="10" spans="1:9" x14ac:dyDescent="0.3">
      <c r="A10" s="36" t="s">
        <v>102</v>
      </c>
      <c r="B10" s="36"/>
      <c r="C10" s="36" t="s">
        <v>103</v>
      </c>
      <c r="D10" s="36"/>
      <c r="E10" s="36"/>
      <c r="F10" s="36"/>
      <c r="G10" s="37"/>
      <c r="H10" s="37"/>
      <c r="I10" s="37"/>
    </row>
    <row r="11" spans="1:9" x14ac:dyDescent="0.3">
      <c r="A11" s="36" t="s">
        <v>104</v>
      </c>
      <c r="B11" s="36"/>
      <c r="C11" s="36" t="s">
        <v>44</v>
      </c>
      <c r="D11" s="36"/>
      <c r="E11" s="36"/>
      <c r="F11" s="36"/>
      <c r="G11" s="37"/>
      <c r="H11" s="37"/>
      <c r="I11" s="37"/>
    </row>
    <row r="12" spans="1:9" x14ac:dyDescent="0.3">
      <c r="A12" s="36" t="s">
        <v>105</v>
      </c>
      <c r="B12" s="36"/>
      <c r="C12" s="36" t="s">
        <v>106</v>
      </c>
      <c r="D12" s="36"/>
      <c r="E12" s="36"/>
      <c r="F12" s="36"/>
      <c r="G12" s="37"/>
      <c r="H12" s="37"/>
      <c r="I12" s="37"/>
    </row>
    <row r="13" spans="1:9" x14ac:dyDescent="0.3">
      <c r="A13" s="36" t="s">
        <v>107</v>
      </c>
      <c r="B13" s="36"/>
      <c r="C13" s="36" t="s">
        <v>46</v>
      </c>
      <c r="D13" s="36"/>
      <c r="E13" s="36"/>
      <c r="F13" s="36"/>
      <c r="G13" s="37"/>
      <c r="H13" s="37"/>
      <c r="I13" s="37"/>
    </row>
    <row r="14" spans="1:9" x14ac:dyDescent="0.3">
      <c r="A14" s="36" t="s">
        <v>108</v>
      </c>
      <c r="B14" s="36"/>
      <c r="C14" s="36"/>
      <c r="D14" s="36"/>
      <c r="E14" s="36"/>
      <c r="F14" s="36"/>
      <c r="G14" s="37"/>
      <c r="H14" s="37"/>
      <c r="I14" s="37"/>
    </row>
    <row r="15" spans="1:9" x14ac:dyDescent="0.3">
      <c r="A15" s="36" t="s">
        <v>109</v>
      </c>
      <c r="B15" s="36"/>
      <c r="C15" s="36"/>
      <c r="D15" s="36"/>
      <c r="E15" s="36"/>
      <c r="F15" s="36"/>
      <c r="G15" s="37"/>
      <c r="H15" s="37"/>
      <c r="I15" s="37"/>
    </row>
    <row r="16" spans="1:9" x14ac:dyDescent="0.3">
      <c r="A16" s="36" t="s">
        <v>110</v>
      </c>
      <c r="B16" s="36"/>
      <c r="C16" s="36"/>
      <c r="D16" s="36"/>
      <c r="E16" s="36" t="s">
        <v>111</v>
      </c>
      <c r="F16" s="36"/>
      <c r="G16" s="37"/>
      <c r="H16" s="37"/>
      <c r="I16" s="37"/>
    </row>
    <row r="17" spans="1:10" x14ac:dyDescent="0.3">
      <c r="A17" s="10" t="s">
        <v>112</v>
      </c>
      <c r="B17" s="10"/>
      <c r="C17" s="10"/>
      <c r="D17" s="10"/>
      <c r="E17" s="10"/>
      <c r="F17" s="10"/>
      <c r="G17" s="37"/>
      <c r="H17" s="37"/>
      <c r="I17" s="37"/>
    </row>
    <row r="18" spans="1:10" x14ac:dyDescent="0.3">
      <c r="A18" s="10"/>
      <c r="B18" s="10"/>
      <c r="C18" s="10"/>
      <c r="D18" s="10"/>
      <c r="E18" s="10"/>
      <c r="F18" s="10"/>
      <c r="G18" s="10"/>
      <c r="H18" s="10"/>
      <c r="I18" s="10"/>
    </row>
    <row r="20" spans="1:10" x14ac:dyDescent="0.3">
      <c r="A20" s="38" t="s">
        <v>113</v>
      </c>
      <c r="B20" s="38"/>
      <c r="C20" s="38"/>
      <c r="D20" s="38"/>
      <c r="E20" s="38"/>
      <c r="F20" s="38"/>
      <c r="G20" s="38"/>
      <c r="H20" s="38"/>
      <c r="I20" s="38"/>
    </row>
    <row r="21" spans="1:10" ht="49.95" customHeight="1" x14ac:dyDescent="0.3">
      <c r="A21" s="38" t="s">
        <v>114</v>
      </c>
      <c r="B21" s="38"/>
      <c r="C21" s="38"/>
      <c r="D21" s="38"/>
      <c r="E21" s="38"/>
      <c r="F21" s="38"/>
      <c r="G21" s="39" t="s">
        <v>115</v>
      </c>
      <c r="H21" s="39"/>
      <c r="I21" s="39"/>
    </row>
    <row r="22" spans="1:10" ht="49.95" customHeight="1" x14ac:dyDescent="0.3">
      <c r="A22" s="12" t="s">
        <v>91</v>
      </c>
      <c r="B22" s="39" t="s">
        <v>116</v>
      </c>
      <c r="C22" s="39"/>
      <c r="D22" s="12" t="s">
        <v>57</v>
      </c>
      <c r="E22" s="12" t="s">
        <v>117</v>
      </c>
      <c r="F22" s="12" t="s">
        <v>60</v>
      </c>
      <c r="G22" s="12" t="s">
        <v>118</v>
      </c>
      <c r="H22" s="12" t="s">
        <v>119</v>
      </c>
      <c r="I22" s="12" t="s">
        <v>60</v>
      </c>
    </row>
    <row r="23" spans="1:10" ht="18.3" customHeight="1" x14ac:dyDescent="0.3">
      <c r="A23" s="15">
        <v>1</v>
      </c>
      <c r="B23" s="40" t="s">
        <v>61</v>
      </c>
      <c r="C23" s="40"/>
      <c r="D23" s="16">
        <v>9</v>
      </c>
      <c r="E23" s="15" t="s">
        <v>63</v>
      </c>
      <c r="F23" s="15" t="s">
        <v>64</v>
      </c>
      <c r="G23" s="18">
        <v>16482</v>
      </c>
      <c r="H23" s="20">
        <f>G23*D23</f>
        <v>148338</v>
      </c>
      <c r="I23" s="21" t="s">
        <v>64</v>
      </c>
    </row>
    <row r="24" spans="1:10" x14ac:dyDescent="0.3">
      <c r="A24" s="10"/>
      <c r="B24" s="36" t="s">
        <v>120</v>
      </c>
      <c r="C24" s="36"/>
      <c r="D24" s="10"/>
      <c r="E24" s="10"/>
      <c r="F24" s="10"/>
      <c r="G24" s="19"/>
      <c r="H24" s="17">
        <v>148338</v>
      </c>
      <c r="I24" s="22" t="s">
        <v>64</v>
      </c>
    </row>
    <row r="25" spans="1:10" x14ac:dyDescent="0.3">
      <c r="A25" s="38" t="s">
        <v>121</v>
      </c>
      <c r="B25" s="38"/>
      <c r="C25" s="38"/>
      <c r="D25" s="38"/>
      <c r="E25" s="38"/>
      <c r="F25" s="38"/>
      <c r="G25" s="41" t="s">
        <v>122</v>
      </c>
      <c r="H25" s="27"/>
      <c r="I25" s="42"/>
    </row>
    <row r="26" spans="1:10" x14ac:dyDescent="0.3">
      <c r="A26" s="38" t="s">
        <v>123</v>
      </c>
      <c r="B26" s="38"/>
      <c r="C26" s="38"/>
      <c r="D26" s="38"/>
      <c r="E26" s="38"/>
      <c r="F26" s="38"/>
      <c r="G26" s="41"/>
      <c r="H26" s="27"/>
      <c r="I26" s="42"/>
    </row>
    <row r="27" spans="1:10" ht="44.25" customHeight="1" x14ac:dyDescent="0.3">
      <c r="A27" s="38" t="s">
        <v>124</v>
      </c>
      <c r="B27" s="38"/>
      <c r="C27" s="38"/>
      <c r="D27" s="38"/>
      <c r="E27" s="38"/>
      <c r="F27" s="38"/>
      <c r="G27" s="43" t="s">
        <v>125</v>
      </c>
      <c r="H27" s="44"/>
      <c r="I27" s="45"/>
    </row>
    <row r="29" spans="1:10" x14ac:dyDescent="0.3">
      <c r="A29" s="38" t="s">
        <v>126</v>
      </c>
      <c r="B29" s="38"/>
      <c r="C29" s="38"/>
      <c r="D29" s="38"/>
      <c r="E29" s="38"/>
      <c r="F29" s="38"/>
      <c r="G29" s="38"/>
      <c r="H29" s="38"/>
      <c r="I29" s="38"/>
    </row>
    <row r="30" spans="1:10" ht="49.95" customHeight="1" x14ac:dyDescent="0.3">
      <c r="A30" s="11" t="s">
        <v>91</v>
      </c>
      <c r="B30" s="11" t="s">
        <v>127</v>
      </c>
      <c r="C30" s="11" t="s">
        <v>128</v>
      </c>
      <c r="D30" s="38" t="s">
        <v>129</v>
      </c>
      <c r="E30" s="38"/>
      <c r="F30" s="38"/>
      <c r="G30" s="46" t="s">
        <v>115</v>
      </c>
      <c r="H30" s="47"/>
      <c r="I30" s="24" t="s">
        <v>130</v>
      </c>
    </row>
    <row r="31" spans="1:10" x14ac:dyDescent="0.3">
      <c r="A31" s="14">
        <v>1</v>
      </c>
      <c r="B31" s="1" t="s">
        <v>71</v>
      </c>
      <c r="C31" s="1" t="s">
        <v>83</v>
      </c>
      <c r="D31" s="27" t="s">
        <v>48</v>
      </c>
      <c r="E31" s="27"/>
      <c r="F31" s="27"/>
      <c r="G31" s="48" t="s">
        <v>131</v>
      </c>
      <c r="H31" s="27"/>
      <c r="I31" s="23"/>
      <c r="J31" s="13"/>
    </row>
    <row r="32" spans="1:10" x14ac:dyDescent="0.3">
      <c r="A32" s="14">
        <v>2</v>
      </c>
      <c r="B32" s="1" t="s">
        <v>86</v>
      </c>
      <c r="C32" s="1" t="s">
        <v>86</v>
      </c>
      <c r="D32" s="27" t="s">
        <v>132</v>
      </c>
      <c r="E32" s="27"/>
      <c r="F32" s="27"/>
      <c r="G32" s="49">
        <v>148338</v>
      </c>
      <c r="H32" s="50"/>
      <c r="I32" s="23"/>
      <c r="J32" s="13"/>
    </row>
    <row r="33" spans="1:10" x14ac:dyDescent="0.3">
      <c r="A33" s="14">
        <v>3</v>
      </c>
      <c r="B33" s="1" t="s">
        <v>75</v>
      </c>
      <c r="C33" s="1" t="s">
        <v>88</v>
      </c>
      <c r="D33" s="27" t="s">
        <v>48</v>
      </c>
      <c r="E33" s="27"/>
      <c r="F33" s="27"/>
      <c r="G33" s="48" t="s">
        <v>133</v>
      </c>
      <c r="H33" s="27"/>
      <c r="I33" s="23"/>
      <c r="J33" s="13"/>
    </row>
    <row r="34" spans="1:10" x14ac:dyDescent="0.3">
      <c r="A34" s="14">
        <v>4</v>
      </c>
      <c r="B34" s="1" t="s">
        <v>76</v>
      </c>
      <c r="C34" s="1" t="s">
        <v>89</v>
      </c>
      <c r="D34" s="27" t="s">
        <v>48</v>
      </c>
      <c r="E34" s="27"/>
      <c r="F34" s="27"/>
      <c r="G34" s="48" t="s">
        <v>131</v>
      </c>
      <c r="H34" s="27"/>
      <c r="I34" s="23"/>
      <c r="J34" s="13"/>
    </row>
    <row r="35" spans="1:10" x14ac:dyDescent="0.3">
      <c r="A35" s="14">
        <v>5</v>
      </c>
      <c r="B35" s="1" t="s">
        <v>77</v>
      </c>
      <c r="C35" s="1" t="s">
        <v>90</v>
      </c>
      <c r="D35" s="27" t="s">
        <v>48</v>
      </c>
      <c r="E35" s="27"/>
      <c r="F35" s="27"/>
      <c r="G35" s="48" t="s">
        <v>134</v>
      </c>
      <c r="H35" s="27"/>
      <c r="I35" s="23"/>
      <c r="J35" s="13"/>
    </row>
    <row r="36" spans="1:10" x14ac:dyDescent="0.3">
      <c r="A36" s="1"/>
      <c r="B36" s="1"/>
      <c r="C36" s="1"/>
      <c r="D36" s="39" t="s">
        <v>135</v>
      </c>
      <c r="E36" s="39"/>
      <c r="F36" s="39"/>
      <c r="G36" s="51">
        <v>0</v>
      </c>
      <c r="H36" s="52"/>
      <c r="I36" s="53"/>
    </row>
    <row r="38" spans="1:10" x14ac:dyDescent="0.3">
      <c r="A38" s="38" t="s">
        <v>136</v>
      </c>
      <c r="B38" s="38"/>
      <c r="C38" s="38"/>
      <c r="D38" s="38"/>
      <c r="E38" s="38"/>
      <c r="F38" s="38"/>
      <c r="G38" s="38"/>
      <c r="H38" s="38"/>
      <c r="I38" s="38"/>
    </row>
    <row r="39" spans="1:10" x14ac:dyDescent="0.3">
      <c r="A39" s="54" t="s">
        <v>137</v>
      </c>
      <c r="B39" s="27"/>
      <c r="C39" s="27"/>
      <c r="D39" s="27"/>
      <c r="E39" s="27"/>
      <c r="F39" s="27"/>
      <c r="G39" s="27" t="s">
        <v>138</v>
      </c>
      <c r="H39" s="27"/>
      <c r="I39" s="27"/>
    </row>
    <row r="40" spans="1:10" ht="29.4" customHeight="1" x14ac:dyDescent="0.3">
      <c r="A40" s="54" t="s">
        <v>139</v>
      </c>
      <c r="B40" s="27"/>
      <c r="C40" s="27"/>
      <c r="D40" s="27"/>
      <c r="E40" s="27"/>
      <c r="F40" s="27"/>
      <c r="G40" s="57" t="s">
        <v>125</v>
      </c>
      <c r="H40" s="57"/>
      <c r="I40" s="57"/>
    </row>
    <row r="42" spans="1:10" x14ac:dyDescent="0.3">
      <c r="A42" s="38" t="s">
        <v>140</v>
      </c>
      <c r="B42" s="38"/>
      <c r="C42" s="38"/>
      <c r="D42" s="38"/>
      <c r="E42" s="38"/>
      <c r="F42" s="38"/>
      <c r="G42" s="38"/>
      <c r="H42" s="38"/>
      <c r="I42" s="38"/>
    </row>
    <row r="43" spans="1:10" x14ac:dyDescent="0.3">
      <c r="A43" s="12" t="s">
        <v>91</v>
      </c>
      <c r="B43" s="39" t="s">
        <v>141</v>
      </c>
      <c r="C43" s="27"/>
      <c r="D43" s="39" t="s">
        <v>142</v>
      </c>
      <c r="E43" s="27"/>
      <c r="F43" s="27"/>
      <c r="G43" s="39" t="s">
        <v>143</v>
      </c>
      <c r="H43" s="27"/>
      <c r="I43" s="39" t="s">
        <v>144</v>
      </c>
    </row>
    <row r="44" spans="1:10" x14ac:dyDescent="0.3">
      <c r="A44" s="12">
        <v>1</v>
      </c>
      <c r="B44" s="27" t="s">
        <v>7</v>
      </c>
      <c r="C44" s="27"/>
      <c r="D44" s="59" t="s">
        <v>145</v>
      </c>
      <c r="E44" s="27"/>
      <c r="F44" s="27"/>
      <c r="G44" s="55" t="s">
        <v>18</v>
      </c>
      <c r="H44" s="56"/>
      <c r="I44" s="12"/>
    </row>
    <row r="45" spans="1:10" x14ac:dyDescent="0.3">
      <c r="A45" s="14">
        <v>2</v>
      </c>
      <c r="B45" s="61" t="s">
        <v>182</v>
      </c>
      <c r="C45" s="62"/>
      <c r="D45" s="63" t="s">
        <v>183</v>
      </c>
      <c r="E45" s="64"/>
      <c r="F45" s="65"/>
      <c r="G45" s="60" t="s">
        <v>18</v>
      </c>
      <c r="H45" s="27"/>
      <c r="I45" s="27"/>
    </row>
    <row r="47" spans="1:10" x14ac:dyDescent="0.3">
      <c r="A47" s="11" t="s">
        <v>146</v>
      </c>
      <c r="B47" s="11"/>
      <c r="C47" s="11"/>
      <c r="D47" s="11"/>
      <c r="E47" s="11"/>
      <c r="F47" s="11"/>
      <c r="G47" s="11"/>
      <c r="H47" s="11"/>
    </row>
    <row r="48" spans="1:10" x14ac:dyDescent="0.3">
      <c r="A48" s="12" t="s">
        <v>91</v>
      </c>
      <c r="B48" s="39" t="s">
        <v>147</v>
      </c>
      <c r="C48" s="27"/>
      <c r="D48" s="39" t="s">
        <v>144</v>
      </c>
      <c r="E48" s="27"/>
      <c r="F48" s="27"/>
      <c r="G48" s="27"/>
      <c r="H48" s="27"/>
    </row>
    <row r="49" spans="1:8" ht="49.95" customHeight="1" x14ac:dyDescent="0.3">
      <c r="A49" s="15">
        <v>1</v>
      </c>
      <c r="B49" s="58"/>
      <c r="C49" s="58"/>
      <c r="D49" s="58"/>
      <c r="E49" s="58"/>
      <c r="F49" s="58"/>
      <c r="G49" s="58"/>
      <c r="H49" s="58"/>
    </row>
    <row r="50" spans="1:8" ht="49.95" customHeight="1" x14ac:dyDescent="0.3">
      <c r="A50" s="15">
        <v>2</v>
      </c>
      <c r="B50" s="58"/>
      <c r="C50" s="58"/>
      <c r="D50" s="58"/>
      <c r="E50" s="58"/>
      <c r="F50" s="58"/>
      <c r="G50" s="58"/>
      <c r="H50" s="58"/>
    </row>
  </sheetData>
  <sheetProtection formatCells="0" formatColumns="0" formatRows="0" insertColumns="0" insertRows="0" insertHyperlinks="0" deleteColumns="0" deleteRows="0" sort="0" autoFilter="0" pivotTables="0"/>
  <mergeCells count="76">
    <mergeCell ref="B50:C50"/>
    <mergeCell ref="D50:H50"/>
    <mergeCell ref="B44:C44"/>
    <mergeCell ref="D44:F44"/>
    <mergeCell ref="G45:H45"/>
    <mergeCell ref="B45:C45"/>
    <mergeCell ref="D45:F45"/>
    <mergeCell ref="B48:C48"/>
    <mergeCell ref="D48:H48"/>
    <mergeCell ref="B49:C49"/>
    <mergeCell ref="D49:H49"/>
    <mergeCell ref="I45"/>
    <mergeCell ref="G44:H44"/>
    <mergeCell ref="A40:F40"/>
    <mergeCell ref="G40:I40"/>
    <mergeCell ref="A42:I42"/>
    <mergeCell ref="B43:C43"/>
    <mergeCell ref="D43:F43"/>
    <mergeCell ref="G43:H43"/>
    <mergeCell ref="I43"/>
    <mergeCell ref="D36:F36"/>
    <mergeCell ref="G36:I36"/>
    <mergeCell ref="A38:I38"/>
    <mergeCell ref="A39:F39"/>
    <mergeCell ref="G39:I39"/>
    <mergeCell ref="D33:F33"/>
    <mergeCell ref="G33:H33"/>
    <mergeCell ref="D34:F34"/>
    <mergeCell ref="G34:H34"/>
    <mergeCell ref="D35:F35"/>
    <mergeCell ref="G35:H35"/>
    <mergeCell ref="D30:F30"/>
    <mergeCell ref="G30:H30"/>
    <mergeCell ref="D31:F31"/>
    <mergeCell ref="G31:H31"/>
    <mergeCell ref="D32:F32"/>
    <mergeCell ref="G32:H32"/>
    <mergeCell ref="A27:F27"/>
    <mergeCell ref="G25:I25"/>
    <mergeCell ref="G26:I26"/>
    <mergeCell ref="G27:I27"/>
    <mergeCell ref="A29:I29"/>
    <mergeCell ref="B22:C22"/>
    <mergeCell ref="B23:C23"/>
    <mergeCell ref="B24:C24"/>
    <mergeCell ref="A25:F25"/>
    <mergeCell ref="A26:F26"/>
    <mergeCell ref="A16:D16"/>
    <mergeCell ref="E16:F16"/>
    <mergeCell ref="G5:I17"/>
    <mergeCell ref="A20:I20"/>
    <mergeCell ref="A21:F21"/>
    <mergeCell ref="G21:I21"/>
    <mergeCell ref="A13:B13"/>
    <mergeCell ref="C13:F13"/>
    <mergeCell ref="A14:B14"/>
    <mergeCell ref="C14:F14"/>
    <mergeCell ref="A15:B15"/>
    <mergeCell ref="C15:F15"/>
    <mergeCell ref="A10:B10"/>
    <mergeCell ref="C10:F10"/>
    <mergeCell ref="A11:B11"/>
    <mergeCell ref="C11:F11"/>
    <mergeCell ref="A12:B12"/>
    <mergeCell ref="C12:F12"/>
    <mergeCell ref="A7:B7"/>
    <mergeCell ref="C7:F7"/>
    <mergeCell ref="A8:B8"/>
    <mergeCell ref="C8:F8"/>
    <mergeCell ref="A9:D9"/>
    <mergeCell ref="E9:F9"/>
    <mergeCell ref="F3:H3"/>
    <mergeCell ref="A5:D5"/>
    <mergeCell ref="E5:F5"/>
    <mergeCell ref="A6:B6"/>
    <mergeCell ref="C6:F6"/>
  </mergeCells>
  <pageMargins left="0.7" right="0.7" top="0.75" bottom="0.75" header="0.3" footer="0.3"/>
  <pageSetup paperSize="8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workbookViewId="0">
      <selection sqref="A1:F4"/>
    </sheetView>
  </sheetViews>
  <sheetFormatPr defaultRowHeight="14.4" x14ac:dyDescent="0.3"/>
  <cols>
    <col min="1" max="1" width="14" customWidth="1"/>
    <col min="2" max="2" width="30" customWidth="1"/>
    <col min="3" max="4" width="20" customWidth="1"/>
    <col min="5" max="5" width="12" customWidth="1"/>
    <col min="6" max="6" width="6" customWidth="1"/>
  </cols>
  <sheetData>
    <row r="1" spans="1:6" x14ac:dyDescent="0.3">
      <c r="A1" s="28" t="s">
        <v>148</v>
      </c>
      <c r="B1" s="27"/>
      <c r="C1" s="27"/>
      <c r="D1" s="27"/>
      <c r="E1" s="27"/>
      <c r="F1" s="27"/>
    </row>
    <row r="2" spans="1:6" x14ac:dyDescent="0.3">
      <c r="A2" s="1"/>
      <c r="B2" s="1"/>
      <c r="C2" s="1"/>
      <c r="D2" s="1"/>
      <c r="E2" s="1"/>
      <c r="F2" s="1"/>
    </row>
    <row r="3" spans="1:6" ht="40.049999999999997" customHeight="1" x14ac:dyDescent="0.3">
      <c r="A3" s="2" t="s">
        <v>149</v>
      </c>
      <c r="B3" s="2" t="s">
        <v>150</v>
      </c>
      <c r="C3" s="2" t="s">
        <v>151</v>
      </c>
      <c r="D3" s="2" t="s">
        <v>152</v>
      </c>
      <c r="E3" s="25" t="s">
        <v>153</v>
      </c>
      <c r="F3" s="2" t="s">
        <v>60</v>
      </c>
    </row>
    <row r="4" spans="1:6" ht="28.05" customHeight="1" x14ac:dyDescent="0.3">
      <c r="A4" s="5" t="s">
        <v>122</v>
      </c>
      <c r="B4" s="5" t="s">
        <v>154</v>
      </c>
      <c r="C4" s="7" t="s">
        <v>115</v>
      </c>
      <c r="D4" s="5" t="s">
        <v>155</v>
      </c>
      <c r="E4" s="9">
        <v>16482</v>
      </c>
      <c r="F4" s="5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workbookViewId="0">
      <selection sqref="A1:F8"/>
    </sheetView>
  </sheetViews>
  <sheetFormatPr defaultRowHeight="14.4" x14ac:dyDescent="0.3"/>
  <cols>
    <col min="1" max="1" width="3" customWidth="1"/>
    <col min="2" max="3" width="30" customWidth="1"/>
    <col min="4" max="4" width="40" customWidth="1"/>
    <col min="5" max="5" width="10" customWidth="1"/>
    <col min="6" max="6" width="14" customWidth="1"/>
  </cols>
  <sheetData>
    <row r="1" spans="1:6" x14ac:dyDescent="0.3">
      <c r="A1" s="28" t="s">
        <v>156</v>
      </c>
      <c r="B1" s="27"/>
      <c r="C1" s="27"/>
      <c r="D1" s="27"/>
      <c r="E1" s="27"/>
      <c r="F1" s="27"/>
    </row>
    <row r="2" spans="1:6" x14ac:dyDescent="0.3">
      <c r="A2" s="2" t="s">
        <v>91</v>
      </c>
      <c r="B2" s="2" t="s">
        <v>157</v>
      </c>
      <c r="C2" s="2" t="s">
        <v>158</v>
      </c>
      <c r="D2" s="2" t="s">
        <v>159</v>
      </c>
      <c r="E2" s="28" t="s">
        <v>160</v>
      </c>
      <c r="F2" s="28"/>
    </row>
    <row r="3" spans="1:6" x14ac:dyDescent="0.3">
      <c r="A3" s="5">
        <v>1</v>
      </c>
      <c r="B3" s="5" t="s">
        <v>8</v>
      </c>
      <c r="C3" s="5" t="s">
        <v>154</v>
      </c>
      <c r="D3" s="5" t="s">
        <v>125</v>
      </c>
      <c r="E3" s="31" t="s">
        <v>161</v>
      </c>
      <c r="F3" s="31"/>
    </row>
    <row r="4" spans="1:6" x14ac:dyDescent="0.3">
      <c r="A4" s="28" t="s">
        <v>162</v>
      </c>
      <c r="B4" s="27"/>
      <c r="C4" s="27"/>
      <c r="D4" s="27"/>
      <c r="E4" s="27"/>
      <c r="F4" s="27"/>
    </row>
    <row r="5" spans="1:6" x14ac:dyDescent="0.3">
      <c r="A5" s="31" t="s">
        <v>163</v>
      </c>
      <c r="B5" s="27"/>
      <c r="C5" s="27"/>
      <c r="D5" s="27"/>
      <c r="E5" s="27"/>
      <c r="F5" s="27"/>
    </row>
    <row r="6" spans="1:6" x14ac:dyDescent="0.3">
      <c r="A6" s="27"/>
      <c r="B6" s="27"/>
      <c r="C6" s="27"/>
      <c r="D6" s="27"/>
      <c r="E6" s="27"/>
      <c r="F6" s="27"/>
    </row>
    <row r="7" spans="1:6" x14ac:dyDescent="0.3">
      <c r="A7" s="28" t="s">
        <v>164</v>
      </c>
      <c r="B7" s="27"/>
      <c r="C7" s="27"/>
      <c r="D7" s="27"/>
      <c r="E7" s="27"/>
      <c r="F7" s="27"/>
    </row>
    <row r="8" spans="1:6" x14ac:dyDescent="0.3">
      <c r="A8" s="31" t="s">
        <v>165</v>
      </c>
      <c r="B8" s="27"/>
      <c r="C8" s="27"/>
      <c r="D8" s="27"/>
      <c r="E8" s="27"/>
      <c r="F8" s="27"/>
    </row>
  </sheetData>
  <sheetProtection formatCells="0" formatColumns="0" formatRows="0" insertColumns="0" insertRows="0" insertHyperlinks="0" deleteColumns="0" deleteRows="0" sort="0" autoFilter="0" pivotTables="0"/>
  <mergeCells count="8">
    <mergeCell ref="A6:F6"/>
    <mergeCell ref="A7:F7"/>
    <mergeCell ref="A8:F8"/>
    <mergeCell ref="A1:F1"/>
    <mergeCell ref="E2:F2"/>
    <mergeCell ref="E3:F3"/>
    <mergeCell ref="A4:F4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"/>
  <sheetViews>
    <sheetView workbookViewId="0">
      <selection sqref="A1:L7"/>
    </sheetView>
  </sheetViews>
  <sheetFormatPr defaultRowHeight="14.4" x14ac:dyDescent="0.3"/>
  <cols>
    <col min="1" max="1" width="20" customWidth="1"/>
    <col min="2" max="2" width="12" customWidth="1"/>
    <col min="3" max="3" width="20" customWidth="1"/>
    <col min="4" max="4" width="30" customWidth="1"/>
    <col min="5" max="5" width="9" customWidth="1"/>
    <col min="6" max="10" width="8" customWidth="1"/>
    <col min="11" max="11" width="12" customWidth="1"/>
    <col min="12" max="12" width="14" customWidth="1"/>
  </cols>
  <sheetData>
    <row r="1" spans="1:12" x14ac:dyDescent="0.3">
      <c r="A1" s="28" t="s">
        <v>166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3">
      <c r="A2" s="33" t="s">
        <v>167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95" customHeight="1" x14ac:dyDescent="0.3">
      <c r="A3" s="4" t="s">
        <v>4</v>
      </c>
      <c r="B3" s="4" t="s">
        <v>168</v>
      </c>
      <c r="C3" s="4" t="s">
        <v>5</v>
      </c>
      <c r="D3" s="4" t="s">
        <v>6</v>
      </c>
      <c r="E3" s="8" t="s">
        <v>169</v>
      </c>
      <c r="F3" s="8" t="s">
        <v>170</v>
      </c>
      <c r="G3" s="8" t="s">
        <v>171</v>
      </c>
      <c r="H3" s="8" t="s">
        <v>172</v>
      </c>
      <c r="I3" s="8" t="s">
        <v>173</v>
      </c>
      <c r="J3" s="8" t="s">
        <v>174</v>
      </c>
      <c r="K3" s="8" t="s">
        <v>175</v>
      </c>
      <c r="L3" s="4" t="s">
        <v>176</v>
      </c>
    </row>
    <row r="4" spans="1:12" ht="13.95" customHeight="1" x14ac:dyDescent="0.3">
      <c r="A4" s="3" t="s">
        <v>7</v>
      </c>
      <c r="B4" s="3" t="s">
        <v>177</v>
      </c>
      <c r="C4" s="26">
        <v>261312973</v>
      </c>
      <c r="D4" s="3" t="s">
        <v>8</v>
      </c>
      <c r="E4" s="5" t="s">
        <v>18</v>
      </c>
      <c r="F4" s="5" t="s">
        <v>18</v>
      </c>
      <c r="G4" s="5" t="s">
        <v>18</v>
      </c>
      <c r="H4" s="5" t="s">
        <v>18</v>
      </c>
      <c r="I4" s="5" t="s">
        <v>18</v>
      </c>
      <c r="J4" s="5" t="s">
        <v>18</v>
      </c>
      <c r="K4" s="5" t="s">
        <v>178</v>
      </c>
      <c r="L4" s="5" t="s">
        <v>179</v>
      </c>
    </row>
    <row r="5" spans="1:12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3">
      <c r="A6" s="33" t="s">
        <v>180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3">
      <c r="A7" s="29" t="s">
        <v>181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</sheetData>
  <sheetProtection formatCells="0" formatColumns="0" formatRows="0" insertColumns="0" insertRows="0" insertHyperlinks="0" deleteColumns="0" deleteRows="0" sort="0" autoFilter="0" pivotTables="0"/>
  <mergeCells count="5">
    <mergeCell ref="A1:L1"/>
    <mergeCell ref="A2:L2"/>
    <mergeCell ref="A5:L5"/>
    <mergeCell ref="A6:L6"/>
    <mergeCell ref="A7:L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52C60E9-C588-4701-9B13-6D9A19C8909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DANE OGÓLNE</vt:lpstr>
      <vt:lpstr>WARUNKI POSTĘPOWANIA</vt:lpstr>
      <vt:lpstr>SPECYFIKACJA</vt:lpstr>
      <vt:lpstr>Raport Wyboru Ofert (1099957)</vt:lpstr>
      <vt:lpstr>HISTORIA OFERTOWANIA</vt:lpstr>
      <vt:lpstr>HISTORIA KORESPONDENCJI</vt:lpstr>
      <vt:lpstr>OCENA OFERT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Leonard-Kroczyk Małgorzata</cp:lastModifiedBy>
  <cp:lastPrinted>2025-04-29T09:13:20Z</cp:lastPrinted>
  <dcterms:created xsi:type="dcterms:W3CDTF">2025-04-29T05:24:47Z</dcterms:created>
  <dcterms:modified xsi:type="dcterms:W3CDTF">2025-04-29T09:14:15Z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1b54d6d5-e641-4267-8d00-f360740a7ce5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ClsUserRVM">
    <vt:lpwstr>[]</vt:lpwstr>
  </property>
  <property fmtid="{D5CDD505-2E9C-101B-9397-08002B2CF9AE}" pid="7" name="bjSaver">
    <vt:lpwstr>gPqdj7+YDbr0Glm+s3rcNb0KTZjJK5bx</vt:lpwstr>
  </property>
</Properties>
</file>