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L41" i="1"/>
  <c r="L43" i="1"/>
  <c r="L44" i="1"/>
  <c r="L45" i="1"/>
  <c r="L46" i="1"/>
  <c r="K31" i="1"/>
  <c r="K32" i="1"/>
  <c r="K33" i="1"/>
  <c r="K34" i="1"/>
  <c r="K35" i="1"/>
  <c r="K36" i="1"/>
  <c r="K37" i="1"/>
  <c r="K38" i="1"/>
  <c r="K39" i="1"/>
  <c r="K40" i="1"/>
  <c r="K41" i="1"/>
  <c r="K43" i="1"/>
  <c r="K44" i="1"/>
  <c r="K45" i="1"/>
  <c r="K46" i="1"/>
  <c r="I31" i="1"/>
  <c r="I32" i="1"/>
  <c r="I33" i="1"/>
  <c r="I34" i="1"/>
  <c r="I35" i="1"/>
  <c r="I36" i="1"/>
  <c r="I37" i="1"/>
  <c r="I38" i="1"/>
  <c r="I39" i="1"/>
  <c r="I40" i="1"/>
  <c r="I41" i="1"/>
  <c r="I42" i="1"/>
  <c r="K42" i="1" s="1"/>
  <c r="I43" i="1"/>
  <c r="I44" i="1"/>
  <c r="I45" i="1"/>
  <c r="I46" i="1"/>
  <c r="L30" i="1"/>
  <c r="K30" i="1"/>
  <c r="I30" i="1"/>
  <c r="L42" i="1" l="1"/>
  <c r="F49" i="1"/>
  <c r="F48" i="1"/>
</calcChain>
</file>

<file path=xl/sharedStrings.xml><?xml version="1.0" encoding="utf-8"?>
<sst xmlns="http://schemas.openxmlformats.org/spreadsheetml/2006/main" count="109" uniqueCount="98">
  <si>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</si>
  <si>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</si>
  <si>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</si>
  <si>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</si>
  <si>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</si>
  <si>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</si>
  <si>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</si>
  <si>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</si>
  <si>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</si>
  <si>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</si>
  <si>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</si>
  <si>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</si>
  <si>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</si>
  <si>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</si>
  <si>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</si>
  <si>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</si>
  <si>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</si>
  <si>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</si>
  <si>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</si>
  <si>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</si>
  <si>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</si>
  <si>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</si>
  <si>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</si>
  <si>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</si>
  <si>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</si>
  <si>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</si>
  <si>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</si>
  <si>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</si>
  <si>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</si>
  <si>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</si>
  <si>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</si>
  <si>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</si>
  <si>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</si>
  <si>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</si>
  <si>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</si>
  <si>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</si>
  <si>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</si>
  <si>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</si>
  <si>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</si>
  <si>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</si>
  <si>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</si>
  <si>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</si>
  <si>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</si>
  <si>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</si>
  <si>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</si>
  <si>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</si>
  <si>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</si>
  <si>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</si>
  <si>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</si>
  <si>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</si>
  <si>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</si>
  <si>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</si>
  <si>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</si>
  <si>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</si>
  <si>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</si>
  <si>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</si>
  <si>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</si>
  <si>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</si>
  <si>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</si>
  <si>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</si>
  <si>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</si>
  <si>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</si>
  <si>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</si>
  <si>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</si>
  <si>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</si>
  <si>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</si>
  <si>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</si>
  <si>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</si>
  <si>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</si>
  <si>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</si>
  <si>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</si>
  <si>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</si>
  <si>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</si>
  <si>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</si>
  <si>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</si>
  <si>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</si>
  <si>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</si>
  <si>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</si>
  <si>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</si>
  <si>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</si>
  <si>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</si>
  <si>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</si>
  <si>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</si>
  <si>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</si>
  <si>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</si>
  <si>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</si>
  <si>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</si>
  <si>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</si>
  <si>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</si>
  <si>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</si>
  <si>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</si>
  <si>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</si>
  <si>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</si>
  <si>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</si>
  <si>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372</t>
  </si>
  <si>
    <t>GODZ PILA</t>
  </si>
  <si>
    <t>Prace wykonywane ręcznie z użyciem pilarki</t>
  </si>
  <si>
    <t>Odpowiadając na ogłoszenie o przetargu nieograniczonym na „Wykonywanie usług z zakresu gospodarki leśnej na terenie Nadleśnictwa Strzyżów w roku 2025''  składamy niniejszym ofertę na pakiet Z12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</si>
</sst>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3" fillId="2" borderId="5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8"/>
  <sheetViews>
    <sheetView tabSelected="1" zoomScale="90" zoomScaleNormal="90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71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/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/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34" t="s">
        <v>72</v>
      </c>
      <c r="C10" s="34"/>
      <c r="D10" s="34"/>
    </row>
    <row r="11" spans="2:15" s="1" customFormat="1" ht="12.2" customHeight="1" x14ac:dyDescent="0.2">
      <c r="B11" s="34"/>
      <c r="C11" s="34"/>
      <c r="D11" s="34"/>
      <c r="G11" s="29" t="s">
        <v>73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0" t="s">
        <v>74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7" t="s">
        <v>75</v>
      </c>
      <c r="C16" s="7"/>
    </row>
    <row r="17" spans="2:13" s="1" customFormat="1" ht="2.65" customHeight="1" x14ac:dyDescent="0.2"/>
    <row r="18" spans="2:13" s="1" customFormat="1" ht="20.85" customHeight="1" x14ac:dyDescent="0.2">
      <c r="B18" s="7" t="s">
        <v>76</v>
      </c>
      <c r="C18" s="7"/>
    </row>
    <row r="19" spans="2:13" s="1" customFormat="1" ht="2.65" customHeight="1" x14ac:dyDescent="0.2"/>
    <row r="20" spans="2:13" s="1" customFormat="1" ht="20.85" customHeight="1" x14ac:dyDescent="0.2">
      <c r="B20" s="7" t="s">
        <v>77</v>
      </c>
      <c r="C20" s="7"/>
    </row>
    <row r="21" spans="2:13" s="1" customFormat="1" ht="2.65" customHeight="1" x14ac:dyDescent="0.2"/>
    <row r="22" spans="2:13" s="1" customFormat="1" ht="20.85" customHeight="1" x14ac:dyDescent="0.2">
      <c r="B22" s="7" t="s">
        <v>78</v>
      </c>
      <c r="C22" s="7"/>
    </row>
    <row r="23" spans="2:13" s="1" customFormat="1" ht="34.700000000000003" customHeight="1" x14ac:dyDescent="0.2"/>
    <row r="24" spans="2:13" s="1" customFormat="1" ht="50.1" customHeight="1" x14ac:dyDescent="0.2">
      <c r="B24" s="30" t="s">
        <v>97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8.25" customHeight="1" x14ac:dyDescent="0.2"/>
    <row r="26" spans="2:13" s="8" customFormat="1" ht="50.1" customHeight="1" x14ac:dyDescent="0.2">
      <c r="B26" s="32" t="s">
        <v>79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5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35" t="s">
        <v>13</v>
      </c>
      <c r="F30" s="37" t="s">
        <v>14</v>
      </c>
      <c r="G30" s="38">
        <v>0.1</v>
      </c>
      <c r="H30" s="9"/>
      <c r="I30" s="9">
        <f>G30*H30</f>
        <v>0</v>
      </c>
      <c r="J30" s="5">
        <v>8</v>
      </c>
      <c r="K30" s="9">
        <f>I30*J30/100</f>
        <v>0</v>
      </c>
      <c r="L30" s="16">
        <f>I30+K30</f>
        <v>0</v>
      </c>
      <c r="M30" s="16"/>
    </row>
    <row r="31" spans="2:13" s="1" customFormat="1" ht="28.7" customHeight="1" x14ac:dyDescent="0.2">
      <c r="B31" s="5">
        <v>2</v>
      </c>
      <c r="C31" s="6" t="s">
        <v>16</v>
      </c>
      <c r="D31" s="6" t="s">
        <v>17</v>
      </c>
      <c r="E31" s="36" t="s">
        <v>18</v>
      </c>
      <c r="F31" s="37" t="s">
        <v>15</v>
      </c>
      <c r="G31" s="38">
        <v>15</v>
      </c>
      <c r="H31" s="9"/>
      <c r="I31" s="10">
        <f t="shared" ref="I31:I46" si="0">G31*H31</f>
        <v>0</v>
      </c>
      <c r="J31" s="5">
        <v>8</v>
      </c>
      <c r="K31" s="10">
        <f t="shared" ref="K31:K46" si="1">I31*J31/100</f>
        <v>0</v>
      </c>
      <c r="L31" s="16">
        <f t="shared" ref="L31:L46" si="2">I31+K31</f>
        <v>0</v>
      </c>
      <c r="M31" s="16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36" t="s">
        <v>21</v>
      </c>
      <c r="F32" s="37" t="s">
        <v>22</v>
      </c>
      <c r="G32" s="38">
        <v>2.5</v>
      </c>
      <c r="H32" s="9"/>
      <c r="I32" s="10">
        <f t="shared" si="0"/>
        <v>0</v>
      </c>
      <c r="J32" s="5">
        <v>8</v>
      </c>
      <c r="K32" s="10">
        <f t="shared" si="1"/>
        <v>0</v>
      </c>
      <c r="L32" s="16">
        <f t="shared" si="2"/>
        <v>0</v>
      </c>
      <c r="M32" s="16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36" t="s">
        <v>25</v>
      </c>
      <c r="F33" s="37" t="s">
        <v>26</v>
      </c>
      <c r="G33" s="38">
        <v>2.7</v>
      </c>
      <c r="H33" s="9"/>
      <c r="I33" s="10">
        <f t="shared" si="0"/>
        <v>0</v>
      </c>
      <c r="J33" s="5">
        <v>8</v>
      </c>
      <c r="K33" s="10">
        <f t="shared" si="1"/>
        <v>0</v>
      </c>
      <c r="L33" s="16">
        <f t="shared" si="2"/>
        <v>0</v>
      </c>
      <c r="M33" s="16"/>
    </row>
    <row r="34" spans="2:13" s="1" customFormat="1" ht="19.7" customHeight="1" x14ac:dyDescent="0.2">
      <c r="B34" s="5">
        <v>5</v>
      </c>
      <c r="C34" s="6" t="s">
        <v>27</v>
      </c>
      <c r="D34" s="6" t="s">
        <v>28</v>
      </c>
      <c r="E34" s="36" t="s">
        <v>29</v>
      </c>
      <c r="F34" s="37" t="s">
        <v>26</v>
      </c>
      <c r="G34" s="38">
        <v>2.7</v>
      </c>
      <c r="H34" s="9"/>
      <c r="I34" s="10">
        <f t="shared" si="0"/>
        <v>0</v>
      </c>
      <c r="J34" s="5">
        <v>8</v>
      </c>
      <c r="K34" s="10">
        <f t="shared" si="1"/>
        <v>0</v>
      </c>
      <c r="L34" s="16">
        <f t="shared" si="2"/>
        <v>0</v>
      </c>
      <c r="M34" s="16"/>
    </row>
    <row r="35" spans="2:13" s="1" customFormat="1" ht="28.7" customHeight="1" x14ac:dyDescent="0.2">
      <c r="B35" s="5">
        <v>6</v>
      </c>
      <c r="C35" s="6" t="s">
        <v>30</v>
      </c>
      <c r="D35" s="6" t="s">
        <v>31</v>
      </c>
      <c r="E35" s="36" t="s">
        <v>32</v>
      </c>
      <c r="F35" s="37" t="s">
        <v>14</v>
      </c>
      <c r="G35" s="38">
        <v>1</v>
      </c>
      <c r="H35" s="9"/>
      <c r="I35" s="10">
        <f t="shared" si="0"/>
        <v>0</v>
      </c>
      <c r="J35" s="5">
        <v>8</v>
      </c>
      <c r="K35" s="10">
        <f t="shared" si="1"/>
        <v>0</v>
      </c>
      <c r="L35" s="16">
        <f t="shared" si="2"/>
        <v>0</v>
      </c>
      <c r="M35" s="16"/>
    </row>
    <row r="36" spans="2:13" s="1" customFormat="1" ht="25.5" customHeight="1" x14ac:dyDescent="0.2">
      <c r="B36" s="5">
        <v>7</v>
      </c>
      <c r="C36" s="6" t="s">
        <v>33</v>
      </c>
      <c r="D36" s="6" t="s">
        <v>34</v>
      </c>
      <c r="E36" s="36" t="s">
        <v>35</v>
      </c>
      <c r="F36" s="37" t="s">
        <v>14</v>
      </c>
      <c r="G36" s="38">
        <v>7</v>
      </c>
      <c r="H36" s="9"/>
      <c r="I36" s="10">
        <f t="shared" si="0"/>
        <v>0</v>
      </c>
      <c r="J36" s="5">
        <v>8</v>
      </c>
      <c r="K36" s="10">
        <f t="shared" si="1"/>
        <v>0</v>
      </c>
      <c r="L36" s="16">
        <f t="shared" si="2"/>
        <v>0</v>
      </c>
      <c r="M36" s="16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36" t="s">
        <v>38</v>
      </c>
      <c r="F37" s="37" t="s">
        <v>14</v>
      </c>
      <c r="G37" s="38">
        <v>1</v>
      </c>
      <c r="H37" s="9"/>
      <c r="I37" s="10">
        <f t="shared" si="0"/>
        <v>0</v>
      </c>
      <c r="J37" s="5">
        <v>8</v>
      </c>
      <c r="K37" s="10">
        <f t="shared" si="1"/>
        <v>0</v>
      </c>
      <c r="L37" s="16">
        <f t="shared" si="2"/>
        <v>0</v>
      </c>
      <c r="M37" s="16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36" t="s">
        <v>41</v>
      </c>
      <c r="F38" s="37" t="s">
        <v>14</v>
      </c>
      <c r="G38" s="38">
        <v>1</v>
      </c>
      <c r="H38" s="9"/>
      <c r="I38" s="10">
        <f t="shared" si="0"/>
        <v>0</v>
      </c>
      <c r="J38" s="5">
        <v>8</v>
      </c>
      <c r="K38" s="10">
        <f t="shared" si="1"/>
        <v>0</v>
      </c>
      <c r="L38" s="16">
        <f t="shared" si="2"/>
        <v>0</v>
      </c>
      <c r="M38" s="16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36" t="s">
        <v>44</v>
      </c>
      <c r="F39" s="37" t="s">
        <v>14</v>
      </c>
      <c r="G39" s="38">
        <v>31.94</v>
      </c>
      <c r="H39" s="9"/>
      <c r="I39" s="10">
        <f t="shared" si="0"/>
        <v>0</v>
      </c>
      <c r="J39" s="5">
        <v>8</v>
      </c>
      <c r="K39" s="10">
        <f t="shared" si="1"/>
        <v>0</v>
      </c>
      <c r="L39" s="16">
        <f t="shared" si="2"/>
        <v>0</v>
      </c>
      <c r="M39" s="16"/>
    </row>
    <row r="40" spans="2:13" s="1" customFormat="1" ht="24.75" customHeight="1" x14ac:dyDescent="0.2">
      <c r="B40" s="5">
        <v>11</v>
      </c>
      <c r="C40" s="6" t="s">
        <v>45</v>
      </c>
      <c r="D40" s="6" t="s">
        <v>46</v>
      </c>
      <c r="E40" s="36" t="s">
        <v>47</v>
      </c>
      <c r="F40" s="37" t="s">
        <v>14</v>
      </c>
      <c r="G40" s="38">
        <v>0.2</v>
      </c>
      <c r="H40" s="9"/>
      <c r="I40" s="10">
        <f t="shared" si="0"/>
        <v>0</v>
      </c>
      <c r="J40" s="5">
        <v>8</v>
      </c>
      <c r="K40" s="10">
        <f t="shared" si="1"/>
        <v>0</v>
      </c>
      <c r="L40" s="16">
        <f t="shared" si="2"/>
        <v>0</v>
      </c>
      <c r="M40" s="16"/>
    </row>
    <row r="41" spans="2:13" s="1" customFormat="1" ht="19.7" customHeight="1" x14ac:dyDescent="0.2">
      <c r="B41" s="5">
        <v>12</v>
      </c>
      <c r="C41" s="6" t="s">
        <v>49</v>
      </c>
      <c r="D41" s="6" t="s">
        <v>50</v>
      </c>
      <c r="E41" s="36" t="s">
        <v>51</v>
      </c>
      <c r="F41" s="37" t="s">
        <v>48</v>
      </c>
      <c r="G41" s="38">
        <v>4.55</v>
      </c>
      <c r="H41" s="9"/>
      <c r="I41" s="10">
        <f t="shared" si="0"/>
        <v>0</v>
      </c>
      <c r="J41" s="5">
        <v>23</v>
      </c>
      <c r="K41" s="10">
        <f t="shared" si="1"/>
        <v>0</v>
      </c>
      <c r="L41" s="16">
        <f t="shared" si="2"/>
        <v>0</v>
      </c>
      <c r="M41" s="16"/>
    </row>
    <row r="42" spans="2:13" s="1" customFormat="1" ht="19.7" customHeight="1" x14ac:dyDescent="0.2">
      <c r="B42" s="5">
        <v>13</v>
      </c>
      <c r="C42" s="6" t="s">
        <v>52</v>
      </c>
      <c r="D42" s="6" t="s">
        <v>53</v>
      </c>
      <c r="E42" s="36" t="s">
        <v>54</v>
      </c>
      <c r="F42" s="37" t="s">
        <v>55</v>
      </c>
      <c r="G42" s="38">
        <v>20</v>
      </c>
      <c r="H42" s="9"/>
      <c r="I42" s="10">
        <f t="shared" si="0"/>
        <v>0</v>
      </c>
      <c r="J42" s="5">
        <v>23</v>
      </c>
      <c r="K42" s="10">
        <f t="shared" si="1"/>
        <v>0</v>
      </c>
      <c r="L42" s="16">
        <f t="shared" si="2"/>
        <v>0</v>
      </c>
      <c r="M42" s="16"/>
    </row>
    <row r="43" spans="2:13" s="1" customFormat="1" ht="28.7" customHeight="1" x14ac:dyDescent="0.2">
      <c r="B43" s="5">
        <v>14</v>
      </c>
      <c r="C43" s="6" t="s">
        <v>56</v>
      </c>
      <c r="D43" s="6" t="s">
        <v>57</v>
      </c>
      <c r="E43" s="36" t="s">
        <v>58</v>
      </c>
      <c r="F43" s="37" t="s">
        <v>55</v>
      </c>
      <c r="G43" s="38">
        <v>145</v>
      </c>
      <c r="H43" s="9"/>
      <c r="I43" s="10">
        <f t="shared" si="0"/>
        <v>0</v>
      </c>
      <c r="J43" s="5">
        <v>8</v>
      </c>
      <c r="K43" s="10">
        <f t="shared" si="1"/>
        <v>0</v>
      </c>
      <c r="L43" s="16">
        <f t="shared" si="2"/>
        <v>0</v>
      </c>
      <c r="M43" s="16"/>
    </row>
    <row r="44" spans="2:13" s="1" customFormat="1" ht="28.7" customHeight="1" x14ac:dyDescent="0.2">
      <c r="B44" s="5">
        <v>15</v>
      </c>
      <c r="C44" s="6" t="s">
        <v>94</v>
      </c>
      <c r="D44" s="6" t="s">
        <v>95</v>
      </c>
      <c r="E44" s="36" t="s">
        <v>96</v>
      </c>
      <c r="F44" s="37" t="s">
        <v>55</v>
      </c>
      <c r="G44" s="38">
        <v>10</v>
      </c>
      <c r="H44" s="9"/>
      <c r="I44" s="10">
        <f t="shared" si="0"/>
        <v>0</v>
      </c>
      <c r="J44" s="5">
        <v>8</v>
      </c>
      <c r="K44" s="10">
        <f t="shared" si="1"/>
        <v>0</v>
      </c>
      <c r="L44" s="16">
        <f t="shared" si="2"/>
        <v>0</v>
      </c>
      <c r="M44" s="16"/>
    </row>
    <row r="45" spans="2:13" s="1" customFormat="1" ht="28.7" customHeight="1" x14ac:dyDescent="0.2">
      <c r="B45" s="5">
        <v>16</v>
      </c>
      <c r="C45" s="6" t="s">
        <v>59</v>
      </c>
      <c r="D45" s="6" t="s">
        <v>60</v>
      </c>
      <c r="E45" s="36" t="s">
        <v>61</v>
      </c>
      <c r="F45" s="37" t="s">
        <v>55</v>
      </c>
      <c r="G45" s="38">
        <v>105</v>
      </c>
      <c r="H45" s="9"/>
      <c r="I45" s="10">
        <f t="shared" si="0"/>
        <v>0</v>
      </c>
      <c r="J45" s="5">
        <v>8</v>
      </c>
      <c r="K45" s="10">
        <f t="shared" si="1"/>
        <v>0</v>
      </c>
      <c r="L45" s="16">
        <f t="shared" si="2"/>
        <v>0</v>
      </c>
      <c r="M45" s="16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36" t="s">
        <v>64</v>
      </c>
      <c r="F46" s="37" t="s">
        <v>55</v>
      </c>
      <c r="G46" s="38">
        <v>42</v>
      </c>
      <c r="H46" s="9"/>
      <c r="I46" s="10">
        <f t="shared" si="0"/>
        <v>0</v>
      </c>
      <c r="J46" s="5">
        <v>8</v>
      </c>
      <c r="K46" s="10">
        <f t="shared" si="1"/>
        <v>0</v>
      </c>
      <c r="L46" s="16">
        <f t="shared" si="2"/>
        <v>0</v>
      </c>
      <c r="M46" s="16"/>
    </row>
    <row r="47" spans="2:13" s="1" customFormat="1" ht="55.9" customHeight="1" x14ac:dyDescent="0.2"/>
    <row r="48" spans="2:13" s="1" customFormat="1" ht="21.4" customHeight="1" x14ac:dyDescent="0.2">
      <c r="B48" s="33" t="s">
        <v>65</v>
      </c>
      <c r="C48" s="33"/>
      <c r="D48" s="33"/>
      <c r="E48" s="33"/>
      <c r="F48" s="21">
        <f>SUM(I30:I46)</f>
        <v>0</v>
      </c>
      <c r="G48" s="21"/>
      <c r="H48" s="21"/>
      <c r="I48" s="21"/>
      <c r="J48" s="21"/>
      <c r="K48" s="21"/>
      <c r="L48" s="21"/>
      <c r="M48" s="21"/>
    </row>
    <row r="49" spans="2:14" s="1" customFormat="1" ht="21.4" customHeight="1" x14ac:dyDescent="0.2">
      <c r="B49" s="33" t="s">
        <v>66</v>
      </c>
      <c r="C49" s="33"/>
      <c r="D49" s="33"/>
      <c r="E49" s="33"/>
      <c r="F49" s="22">
        <f>SUM(L30:M46)</f>
        <v>0</v>
      </c>
      <c r="G49" s="23"/>
      <c r="H49" s="23"/>
      <c r="I49" s="23"/>
      <c r="J49" s="23"/>
      <c r="K49" s="23"/>
      <c r="L49" s="23"/>
      <c r="M49" s="24"/>
    </row>
    <row r="50" spans="2:14" s="1" customFormat="1" ht="11.1" customHeight="1" x14ac:dyDescent="0.2"/>
    <row r="51" spans="2:14" s="1" customFormat="1" ht="61.35" customHeight="1" x14ac:dyDescent="0.2">
      <c r="B51" s="18" t="s">
        <v>80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2:14" s="1" customFormat="1" ht="2.65" customHeight="1" x14ac:dyDescent="0.2"/>
    <row r="53" spans="2:14" s="1" customFormat="1" ht="89.1" customHeight="1" x14ac:dyDescent="0.2">
      <c r="B53" s="18" t="s">
        <v>81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2:14" s="1" customFormat="1" ht="9.75" customHeight="1" x14ac:dyDescent="0.2"/>
    <row r="55" spans="2:14" s="1" customFormat="1" ht="96" customHeight="1" x14ac:dyDescent="0.2">
      <c r="B55" s="18" t="s">
        <v>82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2:14" s="1" customFormat="1" ht="5.25" customHeight="1" x14ac:dyDescent="0.2"/>
    <row r="57" spans="2:14" s="1" customFormat="1" ht="37.9" customHeight="1" x14ac:dyDescent="0.2">
      <c r="B57" s="31" t="s">
        <v>67</v>
      </c>
      <c r="C57" s="31"/>
      <c r="D57" s="31"/>
      <c r="E57" s="31"/>
      <c r="F57" s="25" t="s">
        <v>68</v>
      </c>
      <c r="G57" s="25"/>
      <c r="H57" s="25"/>
      <c r="I57" s="25"/>
      <c r="J57" s="25"/>
      <c r="K57" s="25"/>
      <c r="L57" s="25"/>
    </row>
    <row r="58" spans="2:14" s="1" customFormat="1" ht="28.7" customHeight="1" x14ac:dyDescent="0.2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</row>
    <row r="59" spans="2:14" s="1" customFormat="1" ht="28.7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</row>
    <row r="60" spans="2:14" s="1" customFormat="1" ht="28.7" customHeight="1" x14ac:dyDescent="0.2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2:14" s="1" customFormat="1" ht="28.7" customHeight="1" x14ac:dyDescent="0.2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2:14" s="1" customFormat="1" ht="2.65" customHeight="1" x14ac:dyDescent="0.2"/>
    <row r="63" spans="2:14" s="1" customFormat="1" ht="176.25" customHeight="1" x14ac:dyDescent="0.2">
      <c r="B63" s="18" t="s">
        <v>83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2:14" s="1" customFormat="1" ht="2.65" customHeight="1" x14ac:dyDescent="0.2"/>
    <row r="65" spans="2:14" s="1" customFormat="1" ht="33.6" customHeight="1" x14ac:dyDescent="0.2">
      <c r="B65" s="30" t="s">
        <v>84</v>
      </c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</row>
    <row r="66" spans="2:14" s="1" customFormat="1" ht="2.65" customHeight="1" x14ac:dyDescent="0.2"/>
    <row r="67" spans="2:14" s="1" customFormat="1" ht="37.9" customHeight="1" x14ac:dyDescent="0.2">
      <c r="B67" s="31" t="s">
        <v>69</v>
      </c>
      <c r="C67" s="31"/>
      <c r="D67" s="31"/>
      <c r="E67" s="31"/>
      <c r="F67" s="27" t="s">
        <v>70</v>
      </c>
      <c r="G67" s="27"/>
      <c r="H67" s="27"/>
      <c r="I67" s="27"/>
      <c r="J67" s="27"/>
      <c r="K67" s="27"/>
      <c r="L67" s="27"/>
    </row>
    <row r="68" spans="2:14" s="1" customFormat="1" ht="28.7" customHeight="1" x14ac:dyDescent="0.2"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</row>
    <row r="69" spans="2:14" s="1" customFormat="1" ht="28.7" customHeight="1" x14ac:dyDescent="0.2"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</row>
    <row r="70" spans="2:14" s="1" customFormat="1" ht="28.7" customHeight="1" x14ac:dyDescent="0.2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</row>
    <row r="71" spans="2:14" s="1" customFormat="1" ht="28.7" customHeight="1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</row>
    <row r="72" spans="2:14" s="1" customFormat="1" ht="2.65" customHeight="1" x14ac:dyDescent="0.2"/>
    <row r="73" spans="2:14" s="1" customFormat="1" ht="130.69999999999999" customHeight="1" x14ac:dyDescent="0.2">
      <c r="B73" s="18" t="s">
        <v>85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2:14" s="1" customFormat="1" ht="2.65" customHeight="1" x14ac:dyDescent="0.2"/>
    <row r="75" spans="2:14" s="1" customFormat="1" ht="54.75" customHeight="1" x14ac:dyDescent="0.2">
      <c r="B75" s="18" t="s">
        <v>86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2:14" s="1" customFormat="1" ht="2.65" customHeight="1" x14ac:dyDescent="0.2"/>
    <row r="77" spans="2:14" s="1" customFormat="1" ht="48" customHeight="1" x14ac:dyDescent="0.2">
      <c r="B77" s="11" t="s">
        <v>89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2:14" s="1" customFormat="1" ht="47.45" customHeight="1" x14ac:dyDescent="0.2">
      <c r="B78" s="17" t="s">
        <v>90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2:14" s="1" customFormat="1" ht="2.65" customHeight="1" x14ac:dyDescent="0.2"/>
    <row r="80" spans="2:14" s="1" customFormat="1" ht="33.6" customHeight="1" x14ac:dyDescent="0.2">
      <c r="B80" s="17" t="s">
        <v>91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2.65" customHeight="1" x14ac:dyDescent="0.2"/>
    <row r="82" spans="2:14" s="1" customFormat="1" ht="116.85" customHeight="1" x14ac:dyDescent="0.2">
      <c r="B82" s="17" t="s">
        <v>92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" customFormat="1" ht="2.65" customHeight="1" x14ac:dyDescent="0.2"/>
    <row r="84" spans="2:14" s="1" customFormat="1" ht="88.5" customHeight="1" x14ac:dyDescent="0.2">
      <c r="B84" s="17" t="s">
        <v>93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" customFormat="1" ht="86.85" customHeight="1" x14ac:dyDescent="0.2"/>
    <row r="86" spans="2:14" s="1" customFormat="1" ht="17.649999999999999" customHeight="1" x14ac:dyDescent="0.2">
      <c r="I86" s="13" t="s">
        <v>87</v>
      </c>
      <c r="J86" s="13"/>
    </row>
    <row r="87" spans="2:14" s="1" customFormat="1" ht="145.15" customHeight="1" x14ac:dyDescent="0.2"/>
    <row r="88" spans="2:14" s="1" customFormat="1" ht="81.599999999999994" customHeight="1" x14ac:dyDescent="0.2">
      <c r="B88" s="19" t="s">
        <v>88</v>
      </c>
      <c r="C88" s="19"/>
      <c r="D88" s="19"/>
      <c r="E88" s="19"/>
      <c r="F88" s="19"/>
      <c r="G88" s="19"/>
      <c r="H88" s="19"/>
      <c r="I88" s="19"/>
      <c r="J88" s="19"/>
    </row>
  </sheetData>
  <mergeCells count="65">
    <mergeCell ref="B4:D4"/>
    <mergeCell ref="B48:E48"/>
    <mergeCell ref="B49:E49"/>
    <mergeCell ref="B10:D11"/>
    <mergeCell ref="B6:D6"/>
    <mergeCell ref="B55:N55"/>
    <mergeCell ref="B57:E57"/>
    <mergeCell ref="B24:L24"/>
    <mergeCell ref="B26:L26"/>
    <mergeCell ref="B59:E59"/>
    <mergeCell ref="B60:E60"/>
    <mergeCell ref="B61:E61"/>
    <mergeCell ref="B63:N63"/>
    <mergeCell ref="B51:N51"/>
    <mergeCell ref="B53:N53"/>
    <mergeCell ref="B8:D8"/>
    <mergeCell ref="B75:N75"/>
    <mergeCell ref="B78:N78"/>
    <mergeCell ref="F71:L71"/>
    <mergeCell ref="G11:N12"/>
    <mergeCell ref="L43:M43"/>
    <mergeCell ref="L44:M44"/>
    <mergeCell ref="L45:M45"/>
    <mergeCell ref="L46:M46"/>
    <mergeCell ref="B65:N65"/>
    <mergeCell ref="B67:E67"/>
    <mergeCell ref="B68:E68"/>
    <mergeCell ref="E14:G14"/>
    <mergeCell ref="F48:M48"/>
    <mergeCell ref="F49:M49"/>
    <mergeCell ref="F57:L57"/>
    <mergeCell ref="F58:L58"/>
    <mergeCell ref="B58:E58"/>
    <mergeCell ref="L42:M42"/>
    <mergeCell ref="B80:N80"/>
    <mergeCell ref="B82:N82"/>
    <mergeCell ref="B84:N84"/>
    <mergeCell ref="B88:J88"/>
    <mergeCell ref="F59:L59"/>
    <mergeCell ref="F60:L60"/>
    <mergeCell ref="F61:L61"/>
    <mergeCell ref="F67:L67"/>
    <mergeCell ref="F68:L68"/>
    <mergeCell ref="F69:L69"/>
    <mergeCell ref="F70:L70"/>
    <mergeCell ref="B71:E71"/>
    <mergeCell ref="B73:N73"/>
    <mergeCell ref="B69:E69"/>
    <mergeCell ref="B70:E70"/>
    <mergeCell ref="B77:M77"/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2024-11-08T11:07:49Z</dcterms:modified>
</cp:coreProperties>
</file>