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ystyna\Desktop\cukier kawa\"/>
    </mc:Choice>
  </mc:AlternateContent>
  <xr:revisionPtr revIDLastSave="0" documentId="13_ncr:1_{EAC49B94-7192-449C-8E36-653B6309EE92}" xr6:coauthVersionLast="47" xr6:coauthVersionMax="47" xr10:uidLastSave="{00000000-0000-0000-0000-000000000000}"/>
  <bookViews>
    <workbookView xWindow="-120" yWindow="-120" windowWidth="38640" windowHeight="21120" tabRatio="986" xr2:uid="{00000000-000D-0000-FFFF-FFFF00000000}"/>
  </bookViews>
  <sheets>
    <sheet name="arkusz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L8" i="1"/>
  <c r="L7" i="1"/>
  <c r="L6" i="1"/>
  <c r="L5" i="1"/>
</calcChain>
</file>

<file path=xl/sharedStrings.xml><?xml version="1.0" encoding="utf-8"?>
<sst xmlns="http://schemas.openxmlformats.org/spreadsheetml/2006/main" count="30" uniqueCount="28">
  <si>
    <t>Arkusz asortymentowo - cenowy</t>
  </si>
  <si>
    <t>L.p.</t>
  </si>
  <si>
    <t>Przedmiot zamówienia</t>
  </si>
  <si>
    <t>Jednostka miary</t>
  </si>
  <si>
    <t>Zespół Medyczny</t>
  </si>
  <si>
    <t>TS Kraków</t>
  </si>
  <si>
    <t>TS Wrocław</t>
  </si>
  <si>
    <t>TS Bydgoszcz</t>
  </si>
  <si>
    <t>TS Ełk</t>
  </si>
  <si>
    <t>TS Lublin</t>
  </si>
  <si>
    <t>TS Szczecin</t>
  </si>
  <si>
    <t>TS Gdańsk</t>
  </si>
  <si>
    <t>Ilość</t>
  </si>
  <si>
    <t>Cena jednostkowa netto</t>
  </si>
  <si>
    <t>Wartość netto</t>
  </si>
  <si>
    <t>Stawka VAT</t>
  </si>
  <si>
    <t>Wartość brutto</t>
  </si>
  <si>
    <t>saszetka</t>
  </si>
  <si>
    <t>Herbata dla dawców- Lipton Yellow Label             - op. 100 sztuk</t>
  </si>
  <si>
    <t>Kawa dla dawców - Nescafe Classic              - op. 100 sztuk</t>
  </si>
  <si>
    <t>sztuka</t>
  </si>
  <si>
    <t>Mieszadła drewniane do napojów gorących,                                dł. 14 cm</t>
  </si>
  <si>
    <t>opakowanie 1000 szt.</t>
  </si>
  <si>
    <t>Razem</t>
  </si>
  <si>
    <t>Data i podpis Oferenta……………………………………</t>
  </si>
  <si>
    <t>Cukier dla dawców - Diamant  w saszetkach                               - op. 100 sztuk</t>
  </si>
  <si>
    <t>Kubki (filiżanki) jednorazowe do gorących napojów, papierowe 250 ml</t>
  </si>
  <si>
    <t>Warunek konieczny – termin przydatności do spożycia oferowanych produktów spożywczych minimum 12 m-cy od dnia dostawy.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</si>
</sst>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,_z_ł_-;\-* #,##0,_z_ł_-;_-* &quot;- &quot;_z_ł_-;_-@_-"/>
    <numFmt numFmtId="165" formatCode="00"/>
    <numFmt numFmtId="166" formatCode="_-* #,##0.00,_z_ł_-;\-* #,##0.00,_z_ł_-;_-* \-??\ _z_ł_-;_-@_-"/>
  </numFmts>
  <fonts count="10">
    <font>
      <sz val="11"/>
      <color rgb="FF000000"/>
      <name val="Czcionka tekstu podstawowego"/>
      <family val="2"/>
      <charset val="238"/>
    </font>
    <font>
      <b/>
      <sz val="36"/>
      <color rgb="FF0000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24"/>
      <name val="Arial"/>
      <family val="2"/>
      <charset val="238"/>
    </font>
    <font>
      <sz val="16"/>
      <color rgb="FF000000"/>
      <name val="Arial"/>
      <family val="2"/>
      <charset val="238"/>
    </font>
    <font>
      <sz val="16"/>
      <name val="Arial"/>
      <family val="2"/>
      <charset val="238"/>
    </font>
    <font>
      <sz val="24"/>
      <color rgb="FF000000"/>
      <name val="Arial"/>
      <family val="2"/>
      <charset val="238"/>
    </font>
    <font>
      <b/>
      <sz val="26"/>
      <color rgb="FF000000"/>
      <name val="Arial"/>
      <family val="2"/>
      <charset val="238"/>
    </font>
    <font>
      <sz val="28"/>
      <color rgb="FF000000"/>
      <name val="Arial"/>
      <family val="2"/>
      <charset val="238"/>
    </font>
    <font>
      <sz val="11"/>
      <color rgb="FF000000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9" fontId="3" fillId="2" borderId="1" xfId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left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9" fontId="3" fillId="0" borderId="2" xfId="1" applyFont="1" applyBorder="1" applyAlignment="1" applyProtection="1">
      <alignment horizontal="center" vertical="center" wrapText="1"/>
    </xf>
    <xf numFmtId="0" fontId="4" fillId="0" borderId="0" xfId="0" applyFont="1"/>
    <xf numFmtId="9" fontId="5" fillId="0" borderId="0" xfId="1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9" fontId="3" fillId="0" borderId="1" xfId="1" applyFont="1" applyBorder="1" applyAlignment="1" applyProtection="1">
      <alignment horizontal="center" vertical="center" wrapText="1"/>
    </xf>
    <xf numFmtId="0" fontId="6" fillId="0" borderId="2" xfId="0" applyFont="1" applyBorder="1"/>
    <xf numFmtId="166" fontId="6" fillId="0" borderId="2" xfId="0" applyNumberFormat="1" applyFont="1" applyBorder="1"/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0" fillId="0" borderId="0" xfId="0"/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21"/>
  <sheetViews>
    <sheetView tabSelected="1" zoomScale="30" zoomScaleNormal="30" workbookViewId="0">
      <selection activeCell="L7" sqref="L7"/>
    </sheetView>
  </sheetViews>
  <sheetFormatPr defaultRowHeight="14.25"/>
  <cols>
    <col min="1" max="1" width="13.25"/>
    <col min="2" max="2" width="48.625"/>
    <col min="3" max="15" width="30.25"/>
    <col min="16" max="16" width="39.5"/>
    <col min="17" max="1025" width="30.25"/>
  </cols>
  <sheetData>
    <row r="2" spans="1:19" ht="100.9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N2" s="24"/>
      <c r="O2" s="1"/>
      <c r="P2" s="1"/>
    </row>
    <row r="4" spans="1:19" ht="115.9" customHeight="1">
      <c r="A4" s="2" t="s">
        <v>1</v>
      </c>
      <c r="B4" s="2" t="s">
        <v>2</v>
      </c>
      <c r="C4" s="2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2" t="s">
        <v>12</v>
      </c>
      <c r="M4" s="2" t="s">
        <v>13</v>
      </c>
      <c r="N4" s="2" t="s">
        <v>14</v>
      </c>
      <c r="O4" s="4" t="s">
        <v>15</v>
      </c>
      <c r="P4" s="2" t="s">
        <v>16</v>
      </c>
    </row>
    <row r="5" spans="1:19" ht="162" customHeight="1">
      <c r="A5" s="5">
        <v>1</v>
      </c>
      <c r="B5" s="6" t="s">
        <v>25</v>
      </c>
      <c r="C5" s="7" t="s">
        <v>17</v>
      </c>
      <c r="D5" s="8">
        <v>5000</v>
      </c>
      <c r="E5" s="21">
        <v>1000</v>
      </c>
      <c r="F5" s="21">
        <v>5000</v>
      </c>
      <c r="G5" s="21">
        <v>3000</v>
      </c>
      <c r="H5" s="21">
        <v>4000</v>
      </c>
      <c r="I5" s="21"/>
      <c r="J5" s="21">
        <v>2500</v>
      </c>
      <c r="K5" s="21">
        <v>4000</v>
      </c>
      <c r="L5" s="5">
        <f>SUM(D5:K5)</f>
        <v>24500</v>
      </c>
      <c r="M5" s="5"/>
      <c r="N5" s="9"/>
      <c r="O5" s="10"/>
      <c r="P5" s="5"/>
    </row>
    <row r="6" spans="1:19" ht="158.44999999999999" customHeight="1">
      <c r="A6" s="5">
        <v>2</v>
      </c>
      <c r="B6" s="6" t="s">
        <v>18</v>
      </c>
      <c r="C6" s="7" t="s">
        <v>17</v>
      </c>
      <c r="D6" s="8">
        <v>5000</v>
      </c>
      <c r="E6" s="21">
        <v>4000</v>
      </c>
      <c r="F6" s="21">
        <v>5000</v>
      </c>
      <c r="G6" s="21">
        <v>3000</v>
      </c>
      <c r="H6" s="21">
        <v>1000</v>
      </c>
      <c r="I6" s="21">
        <v>2000</v>
      </c>
      <c r="J6" s="21">
        <v>1400</v>
      </c>
      <c r="K6" s="21">
        <v>1500</v>
      </c>
      <c r="L6" s="5">
        <f>SUM(D6:K6)</f>
        <v>22900</v>
      </c>
      <c r="M6" s="5"/>
      <c r="N6" s="9"/>
      <c r="O6" s="10"/>
      <c r="P6" s="5"/>
    </row>
    <row r="7" spans="1:19" ht="169.15" customHeight="1">
      <c r="A7" s="5">
        <v>3</v>
      </c>
      <c r="B7" s="6" t="s">
        <v>19</v>
      </c>
      <c r="C7" s="7" t="s">
        <v>17</v>
      </c>
      <c r="D7" s="8">
        <v>5000</v>
      </c>
      <c r="E7" s="21">
        <v>4000</v>
      </c>
      <c r="F7" s="21">
        <v>5000</v>
      </c>
      <c r="G7" s="21">
        <v>6000</v>
      </c>
      <c r="H7" s="21">
        <v>6000</v>
      </c>
      <c r="I7" s="21">
        <v>2000</v>
      </c>
      <c r="J7" s="21">
        <v>4500</v>
      </c>
      <c r="K7" s="21">
        <v>3500</v>
      </c>
      <c r="L7" s="5">
        <f>SUM(D7:K7)</f>
        <v>36000</v>
      </c>
      <c r="M7" s="5"/>
      <c r="N7" s="9"/>
      <c r="O7" s="10"/>
      <c r="P7" s="5"/>
      <c r="Q7" s="11"/>
      <c r="R7" s="11"/>
      <c r="S7" s="11"/>
    </row>
    <row r="8" spans="1:19" ht="187.15" customHeight="1">
      <c r="A8" s="5">
        <v>4</v>
      </c>
      <c r="B8" s="6" t="s">
        <v>26</v>
      </c>
      <c r="C8" s="7" t="s">
        <v>20</v>
      </c>
      <c r="D8" s="8">
        <v>5000</v>
      </c>
      <c r="E8" s="21">
        <v>8000</v>
      </c>
      <c r="F8" s="21">
        <v>5000</v>
      </c>
      <c r="G8" s="21">
        <v>5000</v>
      </c>
      <c r="H8" s="21">
        <v>2000</v>
      </c>
      <c r="I8" s="21">
        <v>3500</v>
      </c>
      <c r="J8" s="21">
        <v>3000</v>
      </c>
      <c r="K8" s="21">
        <v>5000</v>
      </c>
      <c r="L8" s="5">
        <f>SUM(D8:K8)</f>
        <v>36500</v>
      </c>
      <c r="M8" s="5"/>
      <c r="N8" s="9"/>
      <c r="O8" s="10"/>
      <c r="P8" s="5"/>
      <c r="Q8" s="12"/>
      <c r="R8" s="13"/>
      <c r="S8" s="13"/>
    </row>
    <row r="9" spans="1:19" ht="162.6" customHeight="1">
      <c r="A9" s="14">
        <v>5</v>
      </c>
      <c r="B9" s="6" t="s">
        <v>21</v>
      </c>
      <c r="C9" s="15" t="s">
        <v>22</v>
      </c>
      <c r="D9" s="16">
        <v>5</v>
      </c>
      <c r="E9" s="22">
        <v>0</v>
      </c>
      <c r="F9" s="22">
        <v>3</v>
      </c>
      <c r="G9" s="22">
        <v>5</v>
      </c>
      <c r="H9" s="22">
        <v>2</v>
      </c>
      <c r="I9" s="22">
        <v>0</v>
      </c>
      <c r="J9" s="22">
        <v>2</v>
      </c>
      <c r="K9" s="22">
        <v>2</v>
      </c>
      <c r="L9" s="5">
        <f>SUM(D9:K9)</f>
        <v>19</v>
      </c>
      <c r="M9" s="14"/>
      <c r="N9" s="17"/>
      <c r="O9" s="18"/>
      <c r="P9" s="5"/>
      <c r="Q9" s="13"/>
      <c r="R9" s="13"/>
      <c r="S9" s="13"/>
    </row>
    <row r="10" spans="1:19" ht="105.6" customHeight="1">
      <c r="A10" s="19"/>
      <c r="B10" s="25" t="s">
        <v>23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19"/>
      <c r="N10" s="20"/>
      <c r="O10" s="19"/>
      <c r="P10" s="20"/>
    </row>
    <row r="13" spans="1:19">
      <c r="A13" s="26" t="s">
        <v>27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9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19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1:19" ht="11.4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17" hidden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7" hidden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7">
      <c r="J19" s="27" t="s">
        <v>24</v>
      </c>
      <c r="K19" s="27"/>
      <c r="L19" s="27"/>
      <c r="M19" s="27"/>
      <c r="N19" s="27"/>
      <c r="O19" s="27"/>
      <c r="P19" s="27"/>
      <c r="Q19" s="27"/>
    </row>
    <row r="20" spans="1:17">
      <c r="J20" s="28"/>
      <c r="K20" s="28"/>
      <c r="L20" s="28"/>
      <c r="M20" s="28"/>
      <c r="N20" s="28"/>
      <c r="O20" s="28"/>
      <c r="P20" s="28"/>
      <c r="Q20" s="28"/>
    </row>
    <row r="21" spans="1:17">
      <c r="J21" s="28"/>
      <c r="K21" s="28"/>
      <c r="L21" s="28"/>
      <c r="M21" s="28"/>
      <c r="N21" s="28"/>
      <c r="O21" s="28"/>
      <c r="P21" s="28"/>
      <c r="Q21" s="28"/>
    </row>
  </sheetData>
  <mergeCells count="5">
    <mergeCell ref="A2:L2"/>
    <mergeCell ref="M2:N2"/>
    <mergeCell ref="B10:L10"/>
    <mergeCell ref="A13:P18"/>
    <mergeCell ref="J19:Q21"/>
  </mergeCells>
  <pageMargins left="0.70833333333333304" right="0.70833333333333304" top="0.74791666666666701" bottom="0.74791666666666701" header="0.51180555555555496" footer="0.51180555555555496"/>
  <pageSetup paperSize="9" scale="23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Krystyna</cp:lastModifiedBy>
  <cp:revision>3</cp:revision>
  <cp:lastPrinted>2024-01-17T11:15:54Z</cp:lastPrinted>
  <dcterms:created xsi:type="dcterms:W3CDTF">2017-01-10T12:21:52Z</dcterms:created>
  <dcterms:modified xsi:type="dcterms:W3CDTF">2025-04-01T08:45:36Z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