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120" windowHeight="13620"/>
  </bookViews>
  <sheets>
    <sheet name="zał. nr 1 -produkty mleczarskie" sheetId="5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H5"/>
  <c r="K5" s="1"/>
  <c r="H6"/>
  <c r="K6" s="1"/>
  <c r="H7"/>
  <c r="K7" s="1"/>
  <c r="H8"/>
  <c r="K8" s="1"/>
  <c r="H9"/>
  <c r="K9" s="1"/>
  <c r="H10"/>
  <c r="K10" s="1"/>
  <c r="H11"/>
  <c r="K11" s="1"/>
  <c r="H12"/>
  <c r="K12" s="1"/>
  <c r="H13"/>
  <c r="K13" s="1"/>
  <c r="H14"/>
  <c r="K14" s="1"/>
  <c r="H15"/>
  <c r="K15" s="1"/>
  <c r="H16"/>
  <c r="K16" s="1"/>
  <c r="H17"/>
  <c r="K17" s="1"/>
  <c r="H18"/>
  <c r="K18" s="1"/>
  <c r="H19"/>
  <c r="K19" s="1"/>
  <c r="H20"/>
  <c r="K20" s="1"/>
  <c r="H21"/>
  <c r="K21" s="1"/>
  <c r="H22"/>
  <c r="K22" s="1"/>
  <c r="H23"/>
  <c r="K23" s="1"/>
  <c r="H24"/>
  <c r="K24" s="1"/>
  <c r="I4" l="1"/>
  <c r="I25" s="1"/>
  <c r="H4"/>
  <c r="K4" s="1"/>
  <c r="K25" s="1"/>
  <c r="J4" l="1"/>
  <c r="J25" s="1"/>
</calcChain>
</file>

<file path=xl/sharedStrings.xml><?xml version="1.0" encoding="utf-8"?>
<sst xmlns="http://schemas.openxmlformats.org/spreadsheetml/2006/main" count="57" uniqueCount="40">
  <si>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</si>
  <si>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</si>
  <si>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</si>
  <si>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</si>
  <si>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</si>
  <si>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</si>
  <si>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</si>
  <si>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</si>
  <si>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</si>
  <si>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szt</t>
  </si>
  <si>
    <t>kg</t>
  </si>
  <si>
    <t>Część nr 1 - Produkty mleczarskie</t>
  </si>
  <si>
    <t>RAZEM</t>
  </si>
  <si>
    <t>l</t>
  </si>
  <si>
    <t>Twaróg półtłusty krajanka pergamin</t>
  </si>
  <si>
    <t>Ser żółty, plastry, 1 kg</t>
  </si>
  <si>
    <t>Jogurt naturalny  150/175g</t>
  </si>
  <si>
    <t>Jogurt owocowy 150/175g</t>
  </si>
  <si>
    <t>Ser żółty, blok 1 kg</t>
  </si>
  <si>
    <t>Ser żółty, opakowanie 250g</t>
  </si>
  <si>
    <t xml:space="preserve">Twaróg sernikowy, wiadro 1 kg </t>
  </si>
  <si>
    <t>Ilość zapotrzebowania półrocznego</t>
  </si>
  <si>
    <t>Margaryna 250g</t>
  </si>
  <si>
    <t>załącznik do Formularza ofertowego - część nr 1</t>
  </si>
  <si>
    <t>Nazwa asortymentu*</t>
  </si>
  <si>
    <t xml:space="preserve">*zgodnie ze Szczegółowym opisem przedmiotu zamówienia stanowiącym załącznik do SWZ i do Umowy                    </t>
  </si>
  <si>
    <t>Serek homogenizowany smakowy</t>
  </si>
  <si>
    <t>Jogurt pitny 290/300g</t>
  </si>
  <si>
    <t>Serek topiony bloczek 90g</t>
  </si>
  <si>
    <t>op</t>
  </si>
  <si>
    <t>Jogurt probiotyczny 4x100</t>
  </si>
  <si>
    <t>maślanka naturalna 1l</t>
  </si>
  <si>
    <t>drożdże świeże, op.100g</t>
  </si>
  <si>
    <t>Mleko UHT 2%, karton 1 l.</t>
  </si>
  <si>
    <t>śmietana 30%</t>
  </si>
  <si>
    <t>Jogurt naturalny  370/400g</t>
  </si>
  <si>
    <t>deserek o sm. wanil.z owoc.150/170</t>
  </si>
  <si>
    <r>
      <t>Masło</t>
    </r>
    <r>
      <rPr>
        <sz val="11"/>
        <color rgb="FF000000"/>
        <rFont val="Trebuchet MS"/>
        <family val="2"/>
        <charset val="238"/>
      </rPr>
      <t xml:space="preserve"> extra, 82% tłuszczu, 200g</t>
    </r>
  </si>
  <si>
    <t>Śmietana w kubku 18%, op.370/400</t>
  </si>
  <si>
    <t>Mleko świeże 2%,  op. 5 l.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</si>
</sst>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sz val="11"/>
      <color theme="1"/>
      <name val="Trebuchet MS"/>
      <family val="2"/>
      <charset val="238"/>
    </font>
    <font>
      <sz val="11"/>
      <color rgb="FF000000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2" fontId="2" fillId="0" borderId="1" xfId="0" applyNumberFormat="1" applyFont="1" applyBorder="1"/>
    <xf numFmtId="164" fontId="2" fillId="0" borderId="1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4" fillId="0" borderId="1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2" fontId="4" fillId="0" borderId="1" xfId="0" applyNumberFormat="1" applyFont="1" applyBorder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16" workbookViewId="0">
      <selection activeCell="K25" sqref="K25"/>
    </sheetView>
  </sheetViews>
  <sheetFormatPr defaultRowHeight="15"/>
  <cols>
    <col min="1" max="1" width="4.5703125" customWidth="1"/>
    <col min="2" max="2" width="32.42578125" customWidth="1"/>
    <col min="3" max="3" width="9" customWidth="1"/>
    <col min="4" max="4" width="13.140625" customWidth="1"/>
    <col min="5" max="5" width="16.5703125" customWidth="1"/>
    <col min="6" max="6" width="14.140625" customWidth="1"/>
    <col min="7" max="7" width="9.42578125" customWidth="1"/>
    <col min="8" max="8" width="16.140625" customWidth="1"/>
    <col min="9" max="9" width="15.5703125" customWidth="1"/>
    <col min="10" max="10" width="11.85546875" customWidth="1"/>
    <col min="11" max="11" width="16" customWidth="1"/>
  </cols>
  <sheetData>
    <row r="1" spans="1:11" ht="16.5">
      <c r="A1" s="17"/>
      <c r="B1" s="29" t="s">
        <v>23</v>
      </c>
      <c r="C1" s="30"/>
      <c r="D1" s="30"/>
      <c r="E1" s="30"/>
      <c r="F1" s="30"/>
      <c r="G1" s="30"/>
      <c r="H1" s="30"/>
      <c r="I1" s="30"/>
      <c r="J1" s="30"/>
      <c r="K1" s="31"/>
    </row>
    <row r="2" spans="1:11" ht="64.5" customHeight="1">
      <c r="A2" s="17"/>
      <c r="B2" s="32" t="s">
        <v>11</v>
      </c>
      <c r="C2" s="33"/>
      <c r="D2" s="34"/>
      <c r="E2" s="17"/>
      <c r="F2" s="17"/>
      <c r="G2" s="17"/>
      <c r="H2" s="17"/>
      <c r="I2" s="17"/>
      <c r="J2" s="17"/>
      <c r="K2" s="17"/>
    </row>
    <row r="3" spans="1:11" ht="82.5">
      <c r="A3" s="17" t="s">
        <v>1</v>
      </c>
      <c r="B3" s="18" t="s">
        <v>24</v>
      </c>
      <c r="C3" s="19" t="s">
        <v>0</v>
      </c>
      <c r="D3" s="20" t="s">
        <v>21</v>
      </c>
      <c r="E3" s="21" t="s">
        <v>2</v>
      </c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8</v>
      </c>
    </row>
    <row r="4" spans="1:11" ht="16.5">
      <c r="A4" s="7">
        <v>1</v>
      </c>
      <c r="B4" s="8" t="s">
        <v>39</v>
      </c>
      <c r="C4" s="9" t="s">
        <v>13</v>
      </c>
      <c r="D4" s="9">
        <v>2000</v>
      </c>
      <c r="E4" s="10"/>
      <c r="F4" s="11">
        <v>0</v>
      </c>
      <c r="G4" s="10"/>
      <c r="H4" s="11">
        <f>F4+F4*G4%</f>
        <v>0</v>
      </c>
      <c r="I4" s="12">
        <f>D4*F4</f>
        <v>0</v>
      </c>
      <c r="J4" s="11">
        <f>I4*G4%</f>
        <v>0</v>
      </c>
      <c r="K4" s="11">
        <f>D4*H4</f>
        <v>0</v>
      </c>
    </row>
    <row r="5" spans="1:11" ht="16.5">
      <c r="A5" s="7">
        <v>2</v>
      </c>
      <c r="B5" s="8" t="s">
        <v>33</v>
      </c>
      <c r="C5" s="9" t="s">
        <v>13</v>
      </c>
      <c r="D5" s="9">
        <v>200</v>
      </c>
      <c r="E5" s="10"/>
      <c r="F5" s="11">
        <v>0</v>
      </c>
      <c r="G5" s="10"/>
      <c r="H5" s="11">
        <f t="shared" ref="H5:H24" si="0">F5+F5*G5%</f>
        <v>0</v>
      </c>
      <c r="I5" s="12">
        <f t="shared" ref="I5:I24" si="1">D5*F5</f>
        <v>0</v>
      </c>
      <c r="J5" s="11">
        <f t="shared" ref="J5:J24" si="2">I5*G5%</f>
        <v>0</v>
      </c>
      <c r="K5" s="11">
        <f t="shared" ref="K5:K24" si="3">D5*H5</f>
        <v>0</v>
      </c>
    </row>
    <row r="6" spans="1:11" ht="16.5">
      <c r="A6" s="7">
        <v>3</v>
      </c>
      <c r="B6" s="8" t="s">
        <v>37</v>
      </c>
      <c r="C6" s="9" t="s">
        <v>10</v>
      </c>
      <c r="D6" s="9">
        <v>130</v>
      </c>
      <c r="E6" s="10"/>
      <c r="F6" s="11">
        <v>0</v>
      </c>
      <c r="G6" s="10"/>
      <c r="H6" s="11">
        <f t="shared" si="0"/>
        <v>0</v>
      </c>
      <c r="I6" s="12">
        <f t="shared" si="1"/>
        <v>0</v>
      </c>
      <c r="J6" s="11">
        <f t="shared" si="2"/>
        <v>0</v>
      </c>
      <c r="K6" s="11">
        <f t="shared" si="3"/>
        <v>0</v>
      </c>
    </row>
    <row r="7" spans="1:11" ht="16.5">
      <c r="A7" s="7">
        <v>4</v>
      </c>
      <c r="B7" s="8" t="s">
        <v>15</v>
      </c>
      <c r="C7" s="9" t="s">
        <v>10</v>
      </c>
      <c r="D7" s="9">
        <v>35</v>
      </c>
      <c r="E7" s="10"/>
      <c r="F7" s="11">
        <v>0</v>
      </c>
      <c r="G7" s="10"/>
      <c r="H7" s="11">
        <f t="shared" si="0"/>
        <v>0</v>
      </c>
      <c r="I7" s="12">
        <f t="shared" si="1"/>
        <v>0</v>
      </c>
      <c r="J7" s="11">
        <f t="shared" si="2"/>
        <v>0</v>
      </c>
      <c r="K7" s="11">
        <f t="shared" si="3"/>
        <v>0</v>
      </c>
    </row>
    <row r="8" spans="1:11" ht="16.5">
      <c r="A8" s="7">
        <v>5</v>
      </c>
      <c r="B8" s="8" t="s">
        <v>28</v>
      </c>
      <c r="C8" s="9" t="s">
        <v>9</v>
      </c>
      <c r="D8" s="9">
        <v>50</v>
      </c>
      <c r="E8" s="10"/>
      <c r="F8" s="11">
        <v>0</v>
      </c>
      <c r="G8" s="10"/>
      <c r="H8" s="11">
        <f t="shared" si="0"/>
        <v>0</v>
      </c>
      <c r="I8" s="12">
        <f t="shared" si="1"/>
        <v>0</v>
      </c>
      <c r="J8" s="11">
        <f t="shared" si="2"/>
        <v>0</v>
      </c>
      <c r="K8" s="11">
        <f t="shared" si="3"/>
        <v>0</v>
      </c>
    </row>
    <row r="9" spans="1:11" ht="33">
      <c r="A9" s="7">
        <v>6</v>
      </c>
      <c r="B9" s="8" t="s">
        <v>38</v>
      </c>
      <c r="C9" s="9" t="s">
        <v>9</v>
      </c>
      <c r="D9" s="9">
        <v>130</v>
      </c>
      <c r="E9" s="10"/>
      <c r="F9" s="11">
        <v>0</v>
      </c>
      <c r="G9" s="10"/>
      <c r="H9" s="11">
        <f t="shared" si="0"/>
        <v>0</v>
      </c>
      <c r="I9" s="12">
        <f t="shared" si="1"/>
        <v>0</v>
      </c>
      <c r="J9" s="11">
        <f t="shared" si="2"/>
        <v>0</v>
      </c>
      <c r="K9" s="11">
        <f t="shared" si="3"/>
        <v>0</v>
      </c>
    </row>
    <row r="10" spans="1:11" ht="33">
      <c r="A10" s="7">
        <v>7</v>
      </c>
      <c r="B10" s="8" t="s">
        <v>14</v>
      </c>
      <c r="C10" s="9" t="s">
        <v>10</v>
      </c>
      <c r="D10" s="9">
        <v>100</v>
      </c>
      <c r="E10" s="10"/>
      <c r="F10" s="11">
        <v>0</v>
      </c>
      <c r="G10" s="10"/>
      <c r="H10" s="11">
        <f t="shared" si="0"/>
        <v>0</v>
      </c>
      <c r="I10" s="12">
        <f t="shared" si="1"/>
        <v>0</v>
      </c>
      <c r="J10" s="11">
        <f t="shared" si="2"/>
        <v>0</v>
      </c>
      <c r="K10" s="11">
        <f t="shared" si="3"/>
        <v>0</v>
      </c>
    </row>
    <row r="11" spans="1:11" ht="16.5">
      <c r="A11" s="7">
        <v>8</v>
      </c>
      <c r="B11" s="8" t="s">
        <v>20</v>
      </c>
      <c r="C11" s="9" t="s">
        <v>10</v>
      </c>
      <c r="D11" s="9">
        <v>95</v>
      </c>
      <c r="E11" s="10"/>
      <c r="F11" s="11">
        <v>0</v>
      </c>
      <c r="G11" s="10"/>
      <c r="H11" s="11">
        <f t="shared" si="0"/>
        <v>0</v>
      </c>
      <c r="I11" s="12">
        <f t="shared" si="1"/>
        <v>0</v>
      </c>
      <c r="J11" s="11">
        <f t="shared" si="2"/>
        <v>0</v>
      </c>
      <c r="K11" s="11">
        <f t="shared" si="3"/>
        <v>0</v>
      </c>
    </row>
    <row r="12" spans="1:11" ht="16.5">
      <c r="A12" s="7">
        <v>9</v>
      </c>
      <c r="B12" s="8" t="s">
        <v>35</v>
      </c>
      <c r="C12" s="9" t="s">
        <v>9</v>
      </c>
      <c r="D12" s="9">
        <v>100</v>
      </c>
      <c r="E12" s="10"/>
      <c r="F12" s="11">
        <v>0</v>
      </c>
      <c r="G12" s="10"/>
      <c r="H12" s="11">
        <f t="shared" si="0"/>
        <v>0</v>
      </c>
      <c r="I12" s="12">
        <f t="shared" si="1"/>
        <v>0</v>
      </c>
      <c r="J12" s="11">
        <f t="shared" si="2"/>
        <v>0</v>
      </c>
      <c r="K12" s="11">
        <f t="shared" si="3"/>
        <v>0</v>
      </c>
    </row>
    <row r="13" spans="1:11" ht="16.5">
      <c r="A13" s="7">
        <v>10</v>
      </c>
      <c r="B13" s="8" t="s">
        <v>16</v>
      </c>
      <c r="C13" s="9" t="s">
        <v>9</v>
      </c>
      <c r="D13" s="9">
        <v>120</v>
      </c>
      <c r="E13" s="10"/>
      <c r="F13" s="11">
        <v>0</v>
      </c>
      <c r="G13" s="10"/>
      <c r="H13" s="11">
        <f t="shared" si="0"/>
        <v>0</v>
      </c>
      <c r="I13" s="12">
        <f t="shared" si="1"/>
        <v>0</v>
      </c>
      <c r="J13" s="11">
        <f t="shared" si="2"/>
        <v>0</v>
      </c>
      <c r="K13" s="11">
        <f t="shared" si="3"/>
        <v>0</v>
      </c>
    </row>
    <row r="14" spans="1:11" ht="16.5">
      <c r="A14" s="7">
        <v>11</v>
      </c>
      <c r="B14" s="8" t="s">
        <v>17</v>
      </c>
      <c r="C14" s="9" t="s">
        <v>9</v>
      </c>
      <c r="D14" s="9">
        <v>600</v>
      </c>
      <c r="E14" s="10"/>
      <c r="F14" s="11">
        <v>0</v>
      </c>
      <c r="G14" s="10"/>
      <c r="H14" s="11">
        <f t="shared" si="0"/>
        <v>0</v>
      </c>
      <c r="I14" s="12">
        <f t="shared" si="1"/>
        <v>0</v>
      </c>
      <c r="J14" s="11">
        <f t="shared" si="2"/>
        <v>0</v>
      </c>
      <c r="K14" s="11">
        <f t="shared" si="3"/>
        <v>0</v>
      </c>
    </row>
    <row r="15" spans="1:11" ht="16.5">
      <c r="A15" s="7">
        <v>12</v>
      </c>
      <c r="B15" s="8" t="s">
        <v>27</v>
      </c>
      <c r="C15" s="9" t="s">
        <v>9</v>
      </c>
      <c r="D15" s="9">
        <v>800</v>
      </c>
      <c r="E15" s="10"/>
      <c r="F15" s="11">
        <v>0</v>
      </c>
      <c r="G15" s="10"/>
      <c r="H15" s="11">
        <f t="shared" si="0"/>
        <v>0</v>
      </c>
      <c r="I15" s="12">
        <f t="shared" si="1"/>
        <v>0</v>
      </c>
      <c r="J15" s="11">
        <f t="shared" si="2"/>
        <v>0</v>
      </c>
      <c r="K15" s="11">
        <f t="shared" si="3"/>
        <v>0</v>
      </c>
    </row>
    <row r="16" spans="1:11" ht="33">
      <c r="A16" s="7">
        <v>13</v>
      </c>
      <c r="B16" s="8" t="s">
        <v>26</v>
      </c>
      <c r="C16" s="9" t="s">
        <v>9</v>
      </c>
      <c r="D16" s="9">
        <v>350</v>
      </c>
      <c r="E16" s="10"/>
      <c r="F16" s="11">
        <v>0</v>
      </c>
      <c r="G16" s="10"/>
      <c r="H16" s="11">
        <f t="shared" si="0"/>
        <v>0</v>
      </c>
      <c r="I16" s="12">
        <f t="shared" si="1"/>
        <v>0</v>
      </c>
      <c r="J16" s="11">
        <f t="shared" si="2"/>
        <v>0</v>
      </c>
      <c r="K16" s="11">
        <f t="shared" si="3"/>
        <v>0</v>
      </c>
    </row>
    <row r="17" spans="1:11" ht="16.5">
      <c r="A17" s="7">
        <v>14</v>
      </c>
      <c r="B17" s="8" t="s">
        <v>18</v>
      </c>
      <c r="C17" s="22" t="s">
        <v>10</v>
      </c>
      <c r="D17" s="13">
        <v>5</v>
      </c>
      <c r="E17" s="10"/>
      <c r="F17" s="11">
        <v>0</v>
      </c>
      <c r="G17" s="10"/>
      <c r="H17" s="11">
        <f t="shared" si="0"/>
        <v>0</v>
      </c>
      <c r="I17" s="12">
        <f t="shared" si="1"/>
        <v>0</v>
      </c>
      <c r="J17" s="11">
        <f t="shared" si="2"/>
        <v>0</v>
      </c>
      <c r="K17" s="11">
        <f t="shared" si="3"/>
        <v>0</v>
      </c>
    </row>
    <row r="18" spans="1:11" ht="16.5">
      <c r="A18" s="7">
        <v>15</v>
      </c>
      <c r="B18" s="8" t="s">
        <v>19</v>
      </c>
      <c r="C18" s="9" t="s">
        <v>9</v>
      </c>
      <c r="D18" s="9">
        <v>5</v>
      </c>
      <c r="E18" s="10"/>
      <c r="F18" s="11">
        <v>0</v>
      </c>
      <c r="G18" s="10"/>
      <c r="H18" s="11">
        <f t="shared" si="0"/>
        <v>0</v>
      </c>
      <c r="I18" s="12">
        <f t="shared" si="1"/>
        <v>0</v>
      </c>
      <c r="J18" s="11">
        <f t="shared" si="2"/>
        <v>0</v>
      </c>
      <c r="K18" s="11">
        <f t="shared" si="3"/>
        <v>0</v>
      </c>
    </row>
    <row r="19" spans="1:11" ht="16.5">
      <c r="A19" s="7">
        <v>16</v>
      </c>
      <c r="B19" s="8" t="s">
        <v>22</v>
      </c>
      <c r="C19" s="9" t="s">
        <v>9</v>
      </c>
      <c r="D19" s="9">
        <v>35</v>
      </c>
      <c r="E19" s="10"/>
      <c r="F19" s="11">
        <v>0</v>
      </c>
      <c r="G19" s="10"/>
      <c r="H19" s="11">
        <f t="shared" si="0"/>
        <v>0</v>
      </c>
      <c r="I19" s="12">
        <f t="shared" si="1"/>
        <v>0</v>
      </c>
      <c r="J19" s="11">
        <f t="shared" si="2"/>
        <v>0</v>
      </c>
      <c r="K19" s="11">
        <f t="shared" si="3"/>
        <v>0</v>
      </c>
    </row>
    <row r="20" spans="1:11" ht="16.5">
      <c r="A20" s="7">
        <v>17</v>
      </c>
      <c r="B20" s="8" t="s">
        <v>30</v>
      </c>
      <c r="C20" s="9" t="s">
        <v>29</v>
      </c>
      <c r="D20" s="9">
        <v>200</v>
      </c>
      <c r="E20" s="10"/>
      <c r="F20" s="11">
        <v>0</v>
      </c>
      <c r="G20" s="10"/>
      <c r="H20" s="11">
        <f t="shared" si="0"/>
        <v>0</v>
      </c>
      <c r="I20" s="12">
        <f t="shared" si="1"/>
        <v>0</v>
      </c>
      <c r="J20" s="11">
        <f t="shared" si="2"/>
        <v>0</v>
      </c>
      <c r="K20" s="11">
        <f t="shared" si="3"/>
        <v>0</v>
      </c>
    </row>
    <row r="21" spans="1:11" ht="16.5">
      <c r="A21" s="7">
        <v>18</v>
      </c>
      <c r="B21" s="8" t="s">
        <v>34</v>
      </c>
      <c r="C21" s="9" t="s">
        <v>13</v>
      </c>
      <c r="D21" s="9">
        <v>5</v>
      </c>
      <c r="E21" s="10"/>
      <c r="F21" s="11">
        <v>0</v>
      </c>
      <c r="G21" s="10"/>
      <c r="H21" s="11">
        <f t="shared" si="0"/>
        <v>0</v>
      </c>
      <c r="I21" s="12">
        <f t="shared" si="1"/>
        <v>0</v>
      </c>
      <c r="J21" s="11">
        <f t="shared" si="2"/>
        <v>0</v>
      </c>
      <c r="K21" s="11">
        <f t="shared" si="3"/>
        <v>0</v>
      </c>
    </row>
    <row r="22" spans="1:11" ht="16.5">
      <c r="A22" s="7">
        <v>19</v>
      </c>
      <c r="B22" s="8" t="s">
        <v>31</v>
      </c>
      <c r="C22" s="9" t="s">
        <v>9</v>
      </c>
      <c r="D22" s="9">
        <v>5</v>
      </c>
      <c r="E22" s="10"/>
      <c r="F22" s="11">
        <v>0</v>
      </c>
      <c r="G22" s="10"/>
      <c r="H22" s="11">
        <f t="shared" si="0"/>
        <v>0</v>
      </c>
      <c r="I22" s="12">
        <f t="shared" si="1"/>
        <v>0</v>
      </c>
      <c r="J22" s="11">
        <f t="shared" si="2"/>
        <v>0</v>
      </c>
      <c r="K22" s="11">
        <f t="shared" si="3"/>
        <v>0</v>
      </c>
    </row>
    <row r="23" spans="1:11" ht="16.5">
      <c r="A23" s="7">
        <v>20</v>
      </c>
      <c r="B23" s="8" t="s">
        <v>32</v>
      </c>
      <c r="C23" s="9" t="s">
        <v>9</v>
      </c>
      <c r="D23" s="9">
        <v>30</v>
      </c>
      <c r="E23" s="10"/>
      <c r="F23" s="11">
        <v>0</v>
      </c>
      <c r="G23" s="10"/>
      <c r="H23" s="11">
        <f t="shared" si="0"/>
        <v>0</v>
      </c>
      <c r="I23" s="12">
        <f t="shared" si="1"/>
        <v>0</v>
      </c>
      <c r="J23" s="11">
        <f t="shared" si="2"/>
        <v>0</v>
      </c>
      <c r="K23" s="11">
        <f t="shared" si="3"/>
        <v>0</v>
      </c>
    </row>
    <row r="24" spans="1:11" ht="33">
      <c r="A24" s="7">
        <v>21</v>
      </c>
      <c r="B24" s="8" t="s">
        <v>36</v>
      </c>
      <c r="C24" s="9" t="s">
        <v>9</v>
      </c>
      <c r="D24" s="9">
        <v>800</v>
      </c>
      <c r="E24" s="10"/>
      <c r="F24" s="11">
        <v>0</v>
      </c>
      <c r="G24" s="10"/>
      <c r="H24" s="11">
        <f t="shared" si="0"/>
        <v>0</v>
      </c>
      <c r="I24" s="12">
        <f t="shared" si="1"/>
        <v>0</v>
      </c>
      <c r="J24" s="11">
        <f t="shared" si="2"/>
        <v>0</v>
      </c>
      <c r="K24" s="11">
        <f t="shared" si="3"/>
        <v>0</v>
      </c>
    </row>
    <row r="25" spans="1:11" ht="16.5">
      <c r="A25" s="7"/>
      <c r="B25" s="21" t="s">
        <v>12</v>
      </c>
      <c r="C25" s="23"/>
      <c r="D25" s="24"/>
      <c r="E25" s="10"/>
      <c r="F25" s="10"/>
      <c r="G25" s="10"/>
      <c r="H25" s="11"/>
      <c r="I25" s="25">
        <f>SUM(I4:I24)</f>
        <v>0</v>
      </c>
      <c r="J25" s="25">
        <f>SUM(J4:J24)</f>
        <v>0</v>
      </c>
      <c r="K25" s="25">
        <f>SUM(K4:K24)</f>
        <v>0</v>
      </c>
    </row>
    <row r="26" spans="1:11" ht="16.5">
      <c r="A26" s="14"/>
      <c r="B26" s="26"/>
      <c r="C26" s="27"/>
      <c r="D26" s="14"/>
      <c r="E26" s="14"/>
      <c r="F26" s="14"/>
      <c r="G26" s="14"/>
      <c r="H26" s="15"/>
      <c r="I26" s="16"/>
      <c r="J26" s="15"/>
      <c r="K26" s="15"/>
    </row>
    <row r="27" spans="1:11" ht="16.5">
      <c r="A27" s="35" t="s">
        <v>25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16.5">
      <c r="A28" s="14"/>
      <c r="B28" s="28"/>
      <c r="C28" s="27"/>
      <c r="D28" s="14"/>
      <c r="E28" s="14"/>
      <c r="F28" s="14"/>
      <c r="G28" s="14"/>
      <c r="H28" s="15"/>
      <c r="I28" s="16"/>
      <c r="J28" s="15"/>
      <c r="K28" s="15"/>
    </row>
    <row r="29" spans="1:11">
      <c r="B29" s="1"/>
      <c r="C29" s="6"/>
      <c r="H29" s="3"/>
      <c r="I29" s="4"/>
      <c r="J29" s="3"/>
      <c r="K29" s="3"/>
    </row>
    <row r="30" spans="1:11">
      <c r="B30" s="1"/>
      <c r="C30" s="6"/>
      <c r="H30" s="3"/>
      <c r="I30" s="4"/>
      <c r="J30" s="3"/>
      <c r="K30" s="3"/>
    </row>
    <row r="31" spans="1:11">
      <c r="B31" s="1"/>
      <c r="C31" s="6"/>
      <c r="H31" s="3"/>
      <c r="I31" s="4"/>
      <c r="J31" s="3"/>
      <c r="K31" s="3"/>
    </row>
    <row r="32" spans="1:11">
      <c r="B32" s="1"/>
      <c r="C32" s="6"/>
      <c r="H32" s="3"/>
      <c r="I32" s="4"/>
      <c r="J32" s="3"/>
      <c r="K32" s="3"/>
    </row>
    <row r="33" spans="2:11">
      <c r="B33" s="1"/>
      <c r="C33" s="6"/>
      <c r="H33" s="3"/>
      <c r="I33" s="4"/>
      <c r="J33" s="3"/>
      <c r="K33" s="3"/>
    </row>
    <row r="34" spans="2:11">
      <c r="B34" s="1"/>
      <c r="C34" s="2"/>
      <c r="H34" s="3"/>
      <c r="I34" s="4"/>
      <c r="J34" s="3"/>
      <c r="K34" s="3"/>
    </row>
    <row r="35" spans="2:11">
      <c r="B35" s="5"/>
      <c r="C35" s="2"/>
      <c r="H35" s="3"/>
      <c r="I35" s="4"/>
      <c r="J35" s="3"/>
      <c r="K35" s="3"/>
    </row>
    <row r="36" spans="2:11">
      <c r="B36" s="1"/>
      <c r="C36" s="2"/>
      <c r="H36" s="3"/>
      <c r="I36" s="4"/>
      <c r="J36" s="3"/>
      <c r="K36" s="3"/>
    </row>
    <row r="37" spans="2:11">
      <c r="B37" s="1"/>
      <c r="C37" s="6"/>
      <c r="H37" s="3"/>
      <c r="I37" s="4"/>
      <c r="J37" s="3"/>
      <c r="K37" s="3"/>
    </row>
    <row r="38" spans="2:11">
      <c r="K38" s="3"/>
    </row>
    <row r="39" spans="2:11">
      <c r="K39" s="3"/>
    </row>
    <row r="40" spans="2:11">
      <c r="K40" s="3"/>
    </row>
    <row r="41" spans="2:11">
      <c r="K41" s="3"/>
    </row>
  </sheetData>
  <mergeCells count="3">
    <mergeCell ref="B1:K1"/>
    <mergeCell ref="B2:D2"/>
    <mergeCell ref="A27:K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1 -produkty mleczarskie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Anna</cp:lastModifiedBy>
  <cp:lastPrinted>2024-11-19T13:28:03Z</cp:lastPrinted>
  <dcterms:created xsi:type="dcterms:W3CDTF">2022-11-25T10:09:45Z</dcterms:created>
  <dcterms:modified xsi:type="dcterms:W3CDTF">2025-05-15T20:38:06Z</dcterms:modified>
</cp:coreProperties>
</file>